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8800" windowHeight="11880" tabRatio="865" firstSheet="1" activeTab="1"/>
  </bookViews>
  <sheets>
    <sheet name="контрольные цифры" sheetId="190" r:id="rId1"/>
    <sheet name="План ПК_2024" sheetId="183" r:id="rId2"/>
  </sheets>
  <externalReferences>
    <externalReference r:id="rId4"/>
    <externalReference r:id="rId5"/>
    <externalReference r:id="rId6"/>
  </externalReferences>
  <definedNames>
    <definedName name="_xlnm._FilterDatabase" localSheetId="0" hidden="1">'контрольные цифры'!$A$2:$D$2</definedName>
    <definedName name="_xlnm._FilterDatabase" localSheetId="1" hidden="1">'План ПК_2024'!$A$1:$GK$1</definedName>
    <definedName name="A1\" localSheetId="0">#REF!</definedName>
    <definedName name="A1\" localSheetId="1">#REF!</definedName>
    <definedName name="A1\">#REF!</definedName>
    <definedName name="№_группы" localSheetId="0">#REF!</definedName>
    <definedName name="№_группы" localSheetId="1">#REF!</definedName>
    <definedName name="№_группы">#REF!</definedName>
    <definedName name="№_п_п" localSheetId="0">#REF!</definedName>
    <definedName name="№_п_п" localSheetId="1">#REF!</definedName>
    <definedName name="№_п_п">#REF!</definedName>
    <definedName name="База_проведения" localSheetId="0">#REF!</definedName>
    <definedName name="База_проведения" localSheetId="1">#REF!</definedName>
    <definedName name="База_проведения">#REF!</definedName>
    <definedName name="группы" localSheetId="0">#REF!</definedName>
    <definedName name="группы" localSheetId="1">#REF!</definedName>
    <definedName name="группы">#REF!</definedName>
    <definedName name="заезды" localSheetId="0">#REF!</definedName>
    <definedName name="заезды" localSheetId="1">#REF!</definedName>
    <definedName name="заезды">#REF!</definedName>
    <definedName name="Категория__квалификационная_характеристика_руководящих_работников_и_специалистов__образования" localSheetId="0">#REF!</definedName>
    <definedName name="Категория__квалификационная_характеристика_руководящих_работников_и_специалистов__образования" localSheetId="1">#REF!</definedName>
    <definedName name="Категория__квалификационная_характеристика_руководящих_работников_и_специалистов__образования">#REF!</definedName>
    <definedName name="Кафедра" localSheetId="0">#REF!</definedName>
    <definedName name="Кафедра" localSheetId="1">#REF!</definedName>
    <definedName name="Кафедра">#REF!</definedName>
    <definedName name="Кафедра_психологии" localSheetId="1">#REF!</definedName>
    <definedName name="Кафедра_психологии">#REF!</definedName>
    <definedName name="Количество_слушателей_по_плану" localSheetId="0">#REF!</definedName>
    <definedName name="Количество_слушателей_по_плану" localSheetId="1">#REF!</definedName>
    <definedName name="Количество_слушателей_по_плану">#REF!</definedName>
    <definedName name="Количество_слушателей_по_факту" localSheetId="0">#REF!</definedName>
    <definedName name="Количество_слушателей_по_факту" localSheetId="1">#REF!</definedName>
    <definedName name="Количество_слушателей_по_факту">#REF!</definedName>
    <definedName name="Количество_учебных_групп" localSheetId="0">#REF!</definedName>
    <definedName name="Количество_учебных_групп" localSheetId="1">#REF!</definedName>
    <definedName name="Количество_учебных_групп">#REF!</definedName>
    <definedName name="Количество_учебных_дней" localSheetId="0">#REF!</definedName>
    <definedName name="Количество_учебных_дней" localSheetId="1">#REF!</definedName>
    <definedName name="Количество_учебных_дней">#REF!</definedName>
    <definedName name="Месяц" localSheetId="0">#REF!</definedName>
    <definedName name="Месяц" localSheetId="1">#REF!</definedName>
    <definedName name="Месяц">#REF!</definedName>
    <definedName name="НАЛИЧИЕ_УТП" localSheetId="0">#REF!</definedName>
    <definedName name="НАЛИЧИЕ_УТП" localSheetId="1">#REF!</definedName>
    <definedName name="НАЛИЧИЕ_УТП">#REF!</definedName>
    <definedName name="_xlnm.Print_Area" localSheetId="1">'План ПК_2024'!$A$1:$L$250</definedName>
    <definedName name="ОБРАБОТАНО_АНКЕТ" localSheetId="0">#REF!</definedName>
    <definedName name="ОБРАБОТАНО_АНКЕТ" localSheetId="1">#REF!</definedName>
    <definedName name="ОБРАБОТАНО_АНКЕТ">#REF!</definedName>
    <definedName name="ПЛАН_профилакторий" localSheetId="0">#REF!</definedName>
    <definedName name="ПЛАН_профилакторий" localSheetId="1">#REF!</definedName>
    <definedName name="ПЛАН_профилакторий">#REF!</definedName>
    <definedName name="ППСиУ" localSheetId="1">#REF!</definedName>
    <definedName name="ППСиУ">#REF!</definedName>
    <definedName name="Примечания" localSheetId="0">#REF!</definedName>
    <definedName name="Примечания" localSheetId="1">#REF!</definedName>
    <definedName name="Примечания">#REF!</definedName>
    <definedName name="Руководитель_специалист_госслужащий" localSheetId="0">#REF!</definedName>
    <definedName name="Руководитель_специалист_госслужащий" localSheetId="1">#REF!</definedName>
    <definedName name="Руководитель_специалист_госслужащий">#REF!</definedName>
    <definedName name="Сроки_проведения" localSheetId="0">#REF!</definedName>
    <definedName name="Сроки_проведения" localSheetId="1">#REF!</definedName>
    <definedName name="Сроки_проведения">#REF!</definedName>
    <definedName name="Тема" localSheetId="0">#REF!</definedName>
    <definedName name="Тема" localSheetId="1">#REF!</definedName>
    <definedName name="Тема">#REF!</definedName>
    <definedName name="Тематика" localSheetId="0">#REF!</definedName>
    <definedName name="Тематика" localSheetId="1">#REF!</definedName>
    <definedName name="Тематика">#REF!</definedName>
    <definedName name="Тематика_ППСиУ" localSheetId="1">#REF!</definedName>
    <definedName name="Тематика_ППСиУ">#REF!</definedName>
    <definedName name="Тип" localSheetId="0">#REF!</definedName>
    <definedName name="Тип" localSheetId="1">#REF!</definedName>
    <definedName name="Тип">#REF!</definedName>
    <definedName name="ФАКТ_профилакторий" localSheetId="0">#REF!</definedName>
    <definedName name="ФАКТ_профилакторий" localSheetId="1">#REF!</definedName>
    <definedName name="ФАКТ_профилакторий">#REF!</definedName>
    <definedName name="ыы">#REF!</definedName>
  </definedNames>
  <calcPr calcId="144525"/>
</workbook>
</file>

<file path=xl/sharedStrings.xml><?xml version="1.0" encoding="utf-8"?>
<sst xmlns="http://schemas.openxmlformats.org/spreadsheetml/2006/main" count="1961" uniqueCount="686">
  <si>
    <t>Названия строк</t>
  </si>
  <si>
    <t>Общий итог</t>
  </si>
  <si>
    <t>Очная (дневная)</t>
  </si>
  <si>
    <t>Дистанционная</t>
  </si>
  <si>
    <t>Библиотекари учреждений общего среднего, профессионально-технического образования,  интегрированных библиотек</t>
  </si>
  <si>
    <t xml:space="preserve">Воспитатели </t>
  </si>
  <si>
    <t>Воспитатели дошкольного образования</t>
  </si>
  <si>
    <t>Воспитатели социально-педагогических учреждений</t>
  </si>
  <si>
    <t>Воспитатели учреждений специального образования</t>
  </si>
  <si>
    <t>Музыкальные руководители</t>
  </si>
  <si>
    <t>Педагоги-организаторы</t>
  </si>
  <si>
    <t>Педагоги-психологи дошкольного образования</t>
  </si>
  <si>
    <t>Педагоги-психологи учреждений  образования</t>
  </si>
  <si>
    <t>Педагоги-психологи, педагоги социальные, учителя, выполняющие функции классных руководителей</t>
  </si>
  <si>
    <t>Педагогические работники</t>
  </si>
  <si>
    <t>Педагогические работники (руководители объединений по интересам образовательных областей «Изобразительное искусство», «Декоративно-прикладное творчество»)</t>
  </si>
  <si>
    <t>Педагогические работники дополнительного образования</t>
  </si>
  <si>
    <t>Педагогические работники дошкольного образования</t>
  </si>
  <si>
    <t>Педагогические работники летних оздоровительных лагерей</t>
  </si>
  <si>
    <t>Педагогические работники со стажем работы  в должности до 5 лет, преподающие учебные предметы естественно-математического цикла</t>
  </si>
  <si>
    <t>Педагогические работники со стажем работы в должности до 5 лет, преподающие учебные предметы социально-гуманитарного цикла</t>
  </si>
  <si>
    <t>Педагогические работники учреждений общего среднего образования, расположенных в сельской местности</t>
  </si>
  <si>
    <t>Педагогические работники, выполняющие функции руководителя школьного музея</t>
  </si>
  <si>
    <t>Педагогические работники, желающие пройти повышение квалификаци по работе с одаренными и высокомотивированными учащимися (учителя иностранного языка)</t>
  </si>
  <si>
    <t>Педагогические работники, желающие пройти повышение квалификаци по работе с одаренными и высокомотивированными учащимися (учителя информатики и математики)</t>
  </si>
  <si>
    <t>Педагогические работники, желающие пройти повышение квалификаци по работе с одаренными и высокомотивированными учащимися (учителя истории и обществоведения)</t>
  </si>
  <si>
    <t>Педагогические работники, желающие пройти повышение квалификаци по работе с одаренными и высокомотивированными учащимися (учителя русского языка и литературы, учителя белорусского языка и литературы)</t>
  </si>
  <si>
    <t>Педагогические работники, желающие пройти повышение квалификаци по работе с одаренными и высокомотивированными учащимися (учителя физики и химии)</t>
  </si>
  <si>
    <t>Педагогические работники, желающие пройти повышение квалификации по работе с одаренными и высокомотивированными учащимися (учителя географии и биологии)</t>
  </si>
  <si>
    <t>Педагогические работники, которые проводят факультативные занятия в аграрных классах</t>
  </si>
  <si>
    <t>Педагогические работники, которые проводят факультативные занятия в педагогических классах</t>
  </si>
  <si>
    <t xml:space="preserve">Педагогические работники, которые проводят факультативные занятия по основам выбора профессии </t>
  </si>
  <si>
    <t>Педагогические работники, планирующие организацию исследовательской деятельности учащихся</t>
  </si>
  <si>
    <t>Педагогические работники, являющиеся руководителями ученических бизнес-компаний</t>
  </si>
  <si>
    <t>Председатели учебно-методических объединений учителей  белорусского языка и литературы</t>
  </si>
  <si>
    <t>Председатели учебно-методических объединений учителей английского языка</t>
  </si>
  <si>
    <t>Председатели учебно-методических объединений учителей начальных классов</t>
  </si>
  <si>
    <t>Председатели учебно-методических объединений учителей русского  языка и литературы</t>
  </si>
  <si>
    <t>Приемные родители</t>
  </si>
  <si>
    <t>Руководители по военно-патриотическому воспитанию</t>
  </si>
  <si>
    <t>Руководители физического воспитания</t>
  </si>
  <si>
    <t>Учителя английского языка</t>
  </si>
  <si>
    <t>Учителя белорусского языка и литературы</t>
  </si>
  <si>
    <t>Учителя биологии</t>
  </si>
  <si>
    <t>Учителя географии</t>
  </si>
  <si>
    <t>Учителя иностранного языка</t>
  </si>
  <si>
    <t>Учителя информатики</t>
  </si>
  <si>
    <t>Учителя истории и обществоведения</t>
  </si>
  <si>
    <t>Учителя математики</t>
  </si>
  <si>
    <t>Учителя музыки</t>
  </si>
  <si>
    <t>Учителя начальных классов</t>
  </si>
  <si>
    <t>Учителя начальных классов, воспитатели</t>
  </si>
  <si>
    <t>Учителя немецкого языка</t>
  </si>
  <si>
    <t>Учителя русского языка и литературы</t>
  </si>
  <si>
    <t xml:space="preserve">Учителя трудового обучения (обслуживающего труда)  </t>
  </si>
  <si>
    <t xml:space="preserve">Учителя трудового обучения (технического труда)  </t>
  </si>
  <si>
    <t>Учителя физики</t>
  </si>
  <si>
    <t>Учителя химии</t>
  </si>
  <si>
    <t>Учителя, выполняющие функции классных руководителей</t>
  </si>
  <si>
    <t>Учителя, которые проводят факультативные занятия экономической направленности</t>
  </si>
  <si>
    <t>Учителя, преподающие учебный предмет «Искусство (отечественная и мировая художественная культура)»</t>
  </si>
  <si>
    <t xml:space="preserve">Учителя, преподающие учебный предмет «Основы безопасности жизнедеятельности» </t>
  </si>
  <si>
    <t>Учителя-дефектологи</t>
  </si>
  <si>
    <t>(пусто)</t>
  </si>
  <si>
    <t>№ п/п</t>
  </si>
  <si>
    <t>Работники системы образования</t>
  </si>
  <si>
    <t>Тема</t>
  </si>
  <si>
    <t>Сроки проведения</t>
  </si>
  <si>
    <t>Количество учебных дней</t>
  </si>
  <si>
    <t>Количество слушателей по плану</t>
  </si>
  <si>
    <t>Количество слушателей по плану профилактория</t>
  </si>
  <si>
    <t xml:space="preserve">База проведения </t>
  </si>
  <si>
    <t>Итоговая аттестация</t>
  </si>
  <si>
    <t>Форма обучения</t>
  </si>
  <si>
    <t>Логин и пароль для регистрации слушателя</t>
  </si>
  <si>
    <t>ФИО, ГУО</t>
  </si>
  <si>
    <t>Особенности организации образовательного процесса, ориентированного на развитие метапредметных и предметных компетенций учащихся</t>
  </si>
  <si>
    <t>08.01-13.01</t>
  </si>
  <si>
    <t>ГУО «Минский областной институт развития образования»</t>
  </si>
  <si>
    <t>Защита выпускной работы</t>
  </si>
  <si>
    <t>pk1</t>
  </si>
  <si>
    <t>Развитие цифровой грамотности педагогов и обучающихся</t>
  </si>
  <si>
    <t xml:space="preserve">
08.01-12.01
</t>
  </si>
  <si>
    <t>Собеседование</t>
  </si>
  <si>
    <t>pk2</t>
  </si>
  <si>
    <t>ком. Астрейко Д.В., ГУО "СШ № 3г.Столбцы";                          ком. Цвирко В.В., ГУО "Старосверженская СШ"</t>
  </si>
  <si>
    <t>Технологии и методы обучения математике в условиях компетентностно ориентированного образования</t>
  </si>
  <si>
    <t>08.01-12.01</t>
  </si>
  <si>
    <t>Зачет</t>
  </si>
  <si>
    <t>pk3</t>
  </si>
  <si>
    <t>пут. Русецкая И.В., ГУО "Гимназия № 1 г.Столбцы"</t>
  </si>
  <si>
    <t>Педагогическое проектирование и дизайн современного учебного занятия на основе компетентностно-ориентированного обучения</t>
  </si>
  <si>
    <t>pk4</t>
  </si>
  <si>
    <t>ком. Фамишкина А.Н., ГУО "Засульская СШ";             пут. Рынкевич И.С., ГУО "Налибокская СШ"</t>
  </si>
  <si>
    <t>Обучение детей в инклюзивной образовательной среде учреждения дошкольного образования</t>
  </si>
  <si>
    <t>pk5</t>
  </si>
  <si>
    <t>пут. Бичик С.В., ГУО "ДЦРР "Радуга г.Столбцы"</t>
  </si>
  <si>
    <t>Формирование здоровьесозидающей среды в учреждении дошкольного образования</t>
  </si>
  <si>
    <t>pk6</t>
  </si>
  <si>
    <t>ком. Качанович Е.М., ГУО "Колосовский ДС"</t>
  </si>
  <si>
    <t>Духовно-нравственное и патриотическое воспитание обучающихся</t>
  </si>
  <si>
    <t>pk7</t>
  </si>
  <si>
    <t>Современные подходы к развитию профессиональных компетенций учителя биологии</t>
  </si>
  <si>
    <t>15.01-26.01</t>
  </si>
  <si>
    <t>pk8</t>
  </si>
  <si>
    <t>пут. Демидович С.Э., ГУО "СШ № 4 г.Столбцы"</t>
  </si>
  <si>
    <t>Формирование у обучающихся традиционных семейных ценностей в современных социокультурных условиях образовательной деятельности</t>
  </si>
  <si>
    <t>15.01-25.01</t>
  </si>
  <si>
    <t>pk9</t>
  </si>
  <si>
    <t>ком. Терех В.С.ГУО "Гимназия № 1 г.Столбцы"</t>
  </si>
  <si>
    <t>15.01-19.01</t>
  </si>
  <si>
    <t>pk10</t>
  </si>
  <si>
    <t>Культурные образовательные практики развития технологической компетентости учащихся по трудовому обучению</t>
  </si>
  <si>
    <t>pk11</t>
  </si>
  <si>
    <t>Совершенствование функциональной грамотности учащихся средствами учебного предмета «География»</t>
  </si>
  <si>
    <t>pk12</t>
  </si>
  <si>
    <t>ком. Ермак Е.И., ГУО "СШ № 3г.Столбцы"</t>
  </si>
  <si>
    <t xml:space="preserve">Развитие профессиональных компетенций учителя учебного предмета «Основы безопасности жизнедеятельности» </t>
  </si>
  <si>
    <t>pk13</t>
  </si>
  <si>
    <t>пут.Шерякова Г.А., ГУО "Любковщинская СШ"</t>
  </si>
  <si>
    <t>Организация образовательной и культурно-досуговой деятельности учащихся в группе продленного дня</t>
  </si>
  <si>
    <t>pk14</t>
  </si>
  <si>
    <t>Эстетическое развитие воспитанников в разных видах деятельности</t>
  </si>
  <si>
    <t>pk15</t>
  </si>
  <si>
    <t>пут. Бохан П.Д.ГУО "ДС№ 7 г.Столбцы"</t>
  </si>
  <si>
    <t>Современная образовательная среда как фактор формирования профессиональной культуры педагога</t>
  </si>
  <si>
    <t>Крупский район</t>
  </si>
  <si>
    <t>pk16</t>
  </si>
  <si>
    <t>Использование цифровых инструментов в практике работы современного педагога</t>
  </si>
  <si>
    <t>16.01-26.03</t>
  </si>
  <si>
    <t>pk17</t>
  </si>
  <si>
    <t>ком. Дмитрук М.Г.,ГУО "Колосовский ДС"                   ком.Сосновская Т.М., ГУО "Вишневецкая СШ"</t>
  </si>
  <si>
    <r>
      <rPr>
        <sz val="13"/>
        <rFont val="Times New Roman"/>
        <charset val="204"/>
      </rPr>
      <t xml:space="preserve">Особенности организации образовательного процесса на первой ступени общего среднего образования </t>
    </r>
  </si>
  <si>
    <t>pk18</t>
  </si>
  <si>
    <t>Применение информационно-коммуникационных технологий в образовательном процессе учреждения дошкольного образования</t>
  </si>
  <si>
    <t>17.01-27.03</t>
  </si>
  <si>
    <t>pk19</t>
  </si>
  <si>
    <t>ком. Белан О.А., ГУО "ДС № 7 г.Столбцы"</t>
  </si>
  <si>
    <t>22.01-27.01</t>
  </si>
  <si>
    <t>pk20</t>
  </si>
  <si>
    <t>22.01-26.01</t>
  </si>
  <si>
    <t>pk21</t>
  </si>
  <si>
    <t>ком. Сидорович В.Г., ГУО "СШ № 3 г.Столбцы"</t>
  </si>
  <si>
    <t>Формирование метапредметных компетенций учащихся в области экономической культуры</t>
  </si>
  <si>
    <t>pk22</t>
  </si>
  <si>
    <t>Инновационные методики в преподавании истории и обществоведения в контексте обновленного содержания образования</t>
  </si>
  <si>
    <t>pk23</t>
  </si>
  <si>
    <t>Развитие творческих способностей учащихся в образовательном процессе по музыке</t>
  </si>
  <si>
    <t>pk24</t>
  </si>
  <si>
    <t>Гражданско-патриотическое воспитание в условиях учреждения дошкольного образования</t>
  </si>
  <si>
    <t>pk25</t>
  </si>
  <si>
    <t>Моделирование урока в формате видеоконференции</t>
  </si>
  <si>
    <t>23.01-02.04</t>
  </si>
  <si>
    <t>pk26</t>
  </si>
  <si>
    <t>29.01-03.02</t>
  </si>
  <si>
    <t>pk27</t>
  </si>
  <si>
    <t>Разностороннее развитие воспитанников посредством реализации учебной программы дошкольного образования</t>
  </si>
  <si>
    <t>pk28</t>
  </si>
  <si>
    <t>Современные подходы к формированию профессиональных компетенций учителя математики</t>
  </si>
  <si>
    <t>pk29</t>
  </si>
  <si>
    <t>Организационно-содержательные аспекты деятельности классного руководителя</t>
  </si>
  <si>
    <t>29.01-02.02</t>
  </si>
  <si>
    <t>pk30</t>
  </si>
  <si>
    <t>пут ГУО "Горковская СШ"                                  пут. ГУО "Любковщинская СШ"</t>
  </si>
  <si>
    <t>Развитие творческих способностей детей дошкольного возраста средствами музыкальной деятельности</t>
  </si>
  <si>
    <t>pk31</t>
  </si>
  <si>
    <t>ком. Рубин С.В., ГУО "ДС № 7 г.Столбцы"</t>
  </si>
  <si>
    <t>Развитие профессиональной компетентности учителей-филологов в условиях учебно-методического объединения</t>
  </si>
  <si>
    <t>pk32</t>
  </si>
  <si>
    <t>ком. Панфилова Н.И., ГУО "Залужская СШ"</t>
  </si>
  <si>
    <t>pk33</t>
  </si>
  <si>
    <t>ком. Лавринович А.В., ГУО "Колосовская СШ"</t>
  </si>
  <si>
    <t>pk34</t>
  </si>
  <si>
    <t>ком. Бондарева А.А., ГУО "Гимназия № 1 г.Столбцы"</t>
  </si>
  <si>
    <t>Развитие профессиональной компетентности педагога при обучении языку и литературе</t>
  </si>
  <si>
    <t>06.02-16.04</t>
  </si>
  <si>
    <t>pk35</t>
  </si>
  <si>
    <t>ком. Скварчевская Т.В., ГУО "СШ № 2 г.Столбцы"                         ком.Сахар Т.Л., ГУО "Шашковская СШ"</t>
  </si>
  <si>
    <t>pk36</t>
  </si>
  <si>
    <t>ком.Костюкевич Н.А., ГУО "Старосверженский дс"</t>
  </si>
  <si>
    <t>Здоровьесберегающие технологии в организации образовательного процесса на первой ступени общего среднего образования</t>
  </si>
  <si>
    <t>07.02-17.04</t>
  </si>
  <si>
    <t>pk37</t>
  </si>
  <si>
    <t>ком. Нефёдова О.А., ГУО "СШ "№ 3 г.Столбцы"</t>
  </si>
  <si>
    <t>12.02-16.02</t>
  </si>
  <si>
    <t>Молодечненский район</t>
  </si>
  <si>
    <t>pk38</t>
  </si>
  <si>
    <t>Дидактико-методические особенности развития функциональной грамотности у учащихся</t>
  </si>
  <si>
    <t>13.02-23.04</t>
  </si>
  <si>
    <t>pk39</t>
  </si>
  <si>
    <t>2 ком.Шабуня Е.Р., ГУО "СШ № 2 г.Столбцы";    Сагайдакевич Е.Н., ГУО "Засульская СШ"</t>
  </si>
  <si>
    <t>Развіццё прафесійнай кампетэнтнасці педагога пры навучанні мове і літаратуры</t>
  </si>
  <si>
    <t>pk40</t>
  </si>
  <si>
    <t>27.02-08.05</t>
  </si>
  <si>
    <t>pk41</t>
  </si>
  <si>
    <t>Председатели учебно-методических объединений учителей начальных классов Минского района</t>
  </si>
  <si>
    <t xml:space="preserve">Специфика модернизации образовательного процесса на первой ступени общего среднего образования </t>
  </si>
  <si>
    <t>18.03-22.03</t>
  </si>
  <si>
    <t>pk42</t>
  </si>
  <si>
    <t>Специфика проектирования образовательной среды в учреждении дошкольного образования</t>
  </si>
  <si>
    <t>pk43</t>
  </si>
  <si>
    <t>пут. Моисеева Н.В., ГУО "ДС № 7 г.Столбцы"</t>
  </si>
  <si>
    <t>pk44</t>
  </si>
  <si>
    <t>пут.  Гриб В.Н., ГУО "СШ № 3 г.Столбцы"                ком. Леончик Н.О., ГУО "Аталезская СШ"</t>
  </si>
  <si>
    <t>Особенности организации  изучения учебного предмета «Физика» на повышенном уровне</t>
  </si>
  <si>
    <t>pk45</t>
  </si>
  <si>
    <t>Система военно-патриотического и духовно-нравственного воспитания учащихся в учреждениях образования</t>
  </si>
  <si>
    <t>pk46</t>
  </si>
  <si>
    <t>пут. Стрелковский К.Ч., ГУО "Рубежевичская СШ"</t>
  </si>
  <si>
    <t>pk47</t>
  </si>
  <si>
    <t xml:space="preserve">Педагогические работники (со стажем работы в должности до 5 лет) </t>
  </si>
  <si>
    <t>Совершенствование профессиональной компетентности педагогических работников, осуществляющих обучение и воспитание детей с особенностями психофизического развития</t>
  </si>
  <si>
    <t>pk48</t>
  </si>
  <si>
    <t>ком, ГУО "СШ № 2 г.Столбцы"</t>
  </si>
  <si>
    <t>Современные подходы к повышению профессиональной компетентности учителя английского языка</t>
  </si>
  <si>
    <t>25.03-30.03</t>
  </si>
  <si>
    <t>pk49</t>
  </si>
  <si>
    <t>пут. Фомичёва Я.Н., ГУО "Колосовская СШ"</t>
  </si>
  <si>
    <t>Развитие конфликтологической культуры субъектов образовательных отношений</t>
  </si>
  <si>
    <t>25.03-29.03</t>
  </si>
  <si>
    <t>pk50</t>
  </si>
  <si>
    <t>пут   Белякович Н.В., ГУО "Деревнянская СШ";                                     ком Ярошевич Т.А., ГУО "Любковщинская СШ"</t>
  </si>
  <si>
    <t>Повышение профессиональной компетентности организаторов пионерского движения</t>
  </si>
  <si>
    <t>pk51</t>
  </si>
  <si>
    <t>Развитие культуры профессиональной деятельности воспитателя дошкольного учреждения в современных условиях</t>
  </si>
  <si>
    <t>pk52</t>
  </si>
  <si>
    <t>ком. Бычкевич О.А., ГУО "ДС № 8 г.Столбцы"</t>
  </si>
  <si>
    <t xml:space="preserve">Современные методы преподавания физики </t>
  </si>
  <si>
    <t>pk53</t>
  </si>
  <si>
    <t>Современные стратегии и подходы к организации педагогического взаимодействия школы и семьи</t>
  </si>
  <si>
    <t>pk54</t>
  </si>
  <si>
    <t>pk55</t>
  </si>
  <si>
    <t>pk56</t>
  </si>
  <si>
    <t>ком. Мойса О.И., ГУО "Шашковская СШ"</t>
  </si>
  <si>
    <t>Формирование и оценка функциональной грамотности учащихся средствами учебных предметов «Русский язык» и «Русская литература»</t>
  </si>
  <si>
    <t>01.04-12.04</t>
  </si>
  <si>
    <t>pk57</t>
  </si>
  <si>
    <t>пут. Богуш Я.Б., ГУО "СШ №3г.Столбцы"</t>
  </si>
  <si>
    <t>Развитие профессиональной компетентности учителя математики</t>
  </si>
  <si>
    <t>pk58</t>
  </si>
  <si>
    <t>ком. Мартыневская Е.Н., ГУО "СШ № 3г.Столбцы"</t>
  </si>
  <si>
    <t>01.04-06.04</t>
  </si>
  <si>
    <t>pk59</t>
  </si>
  <si>
    <t>ком. Костюкевич Н.И., ГУО "ДС № 3 г.Столбцы"</t>
  </si>
  <si>
    <t>Культурологический подход в реализации программ по учебному предмету «Искусство» (отечественная и мировая художественная культура)</t>
  </si>
  <si>
    <t>01.04-05.04</t>
  </si>
  <si>
    <t>pk60</t>
  </si>
  <si>
    <t>ком.Судник В.И., ГУО "СШ № 3 г.Столбцы"</t>
  </si>
  <si>
    <t>Организация деятельности временного детского коллектива в условиях летнего оздоровительного лагеря</t>
  </si>
  <si>
    <t>pk61</t>
  </si>
  <si>
    <t>pk62</t>
  </si>
  <si>
    <t>pk63</t>
  </si>
  <si>
    <t>пут Ярошевич Е.Н., ГУО "Любковщинская СШ";               3ком: Феер С.В., ГУО "ДС № 1 г.Столбцы"; Петрова И.В., ГУО "ДС № 4 г.Столбцы";  Синькевич М.И., ГУО "ДС № 8 г.Столбцы"</t>
  </si>
  <si>
    <r>
      <rPr>
        <sz val="13"/>
        <rFont val="Times New Roman"/>
        <charset val="204"/>
      </rPr>
      <t xml:space="preserve">Организация исследовательской деятельности в практике работы воспитателя дошкольного образования </t>
    </r>
  </si>
  <si>
    <t>pk64</t>
  </si>
  <si>
    <t>ком. Уставич А.Ю., ГУО "ДЦРР "Радуга" г.Столбцы"</t>
  </si>
  <si>
    <t>Смолевичский район</t>
  </si>
  <si>
    <t>pk65</t>
  </si>
  <si>
    <t>02.04-13.06</t>
  </si>
  <si>
    <t>pk66</t>
  </si>
  <si>
    <t>pk67</t>
  </si>
  <si>
    <t>ком. Крень Е.А., ГУО "СШ № 4 г.Столбцы"</t>
  </si>
  <si>
    <t>Организация учебно-исследовательской деятельности учащихся в условиях учреждения общего среднего образования</t>
  </si>
  <si>
    <t>pk68</t>
  </si>
  <si>
    <t>ком. Любовецкая Г.И., ГУО "Вишневецкая СШ"</t>
  </si>
  <si>
    <t>Современные подходы к развитию профессиональных компетенций учителя химии</t>
  </si>
  <si>
    <t>08.04-19.04</t>
  </si>
  <si>
    <t>pk69</t>
  </si>
  <si>
    <t>пут. Яскевич С.М., ГУО №СШ № 3 г.Столбцы"</t>
  </si>
  <si>
    <t>08.04-13.04</t>
  </si>
  <si>
    <t>pk70</t>
  </si>
  <si>
    <t>пут. Зубкевич А.В, ГУО "СШ № 2 г.Столбцы"</t>
  </si>
  <si>
    <t>Организация, функционирование и развитие школьного музея в реалиях цифрового мира</t>
  </si>
  <si>
    <t>08.04-12.04</t>
  </si>
  <si>
    <t>pk71</t>
  </si>
  <si>
    <t>Развитие культуры здоровья субъектов образовательных отношений</t>
  </si>
  <si>
    <t>pk72</t>
  </si>
  <si>
    <t>пут. Вильневец Н.Ч., ГУО "Деревнянский ДС"</t>
  </si>
  <si>
    <t>Развитие профессиональной компетентности воспитателя группы продленного дня</t>
  </si>
  <si>
    <t>pk73</t>
  </si>
  <si>
    <t>пут. Качанович А.В., ГУО "СШ №4г.Столбцы"</t>
  </si>
  <si>
    <t>pk74</t>
  </si>
  <si>
    <t>Столбцовский район</t>
  </si>
  <si>
    <t>pk75</t>
  </si>
  <si>
    <t>30ком</t>
  </si>
  <si>
    <t>09.04-20.06</t>
  </si>
  <si>
    <t>pk76</t>
  </si>
  <si>
    <t>Проектирование образовательного процесса по иностранному языку в условиях цифровизации образования</t>
  </si>
  <si>
    <t>10.04-21.06</t>
  </si>
  <si>
    <t>pk77</t>
  </si>
  <si>
    <t>ком. Рачек Д.С., ГУО "СШ №4 г.Столбцы"</t>
  </si>
  <si>
    <t>15.04-25.04</t>
  </si>
  <si>
    <t>pk78</t>
  </si>
  <si>
    <t>ком.ГУО "Аталезская СШ"</t>
  </si>
  <si>
    <t>Нормативное правовое и содержательно-технологическое обеспечение образовательного процесса по английскому языку</t>
  </si>
  <si>
    <t>15.04-20.04</t>
  </si>
  <si>
    <t>pk79</t>
  </si>
  <si>
    <t xml:space="preserve">Здоровьесозидающие технологии в условиях реализации образовательного процесса </t>
  </si>
  <si>
    <t>15.04-19.04</t>
  </si>
  <si>
    <t>pk80</t>
  </si>
  <si>
    <t>Совершенствование профессиональной компетентности педагога по профилактике безнадзорности и правонарушений несовершеннолетних</t>
  </si>
  <si>
    <t>pk81</t>
  </si>
  <si>
    <t>пут. Евженко В.А., ГУО "СПЦ Столбцовского района"</t>
  </si>
  <si>
    <t>Устойчивое развитие современной библиотеки в интеграции реального и виртуального форматов</t>
  </si>
  <si>
    <t>pk82</t>
  </si>
  <si>
    <t>ком. Демьянко М.Г., ГУО "Колосовская СШ"</t>
  </si>
  <si>
    <t>Специфика взаимодействия современной семьи и учреждения дошкольного образования</t>
  </si>
  <si>
    <t>pk83</t>
  </si>
  <si>
    <t>ком. Иваницкая Т.Е., ГУО "Колосовский ДС"</t>
  </si>
  <si>
    <t>pk84</t>
  </si>
  <si>
    <t>ком. Кутас Е.Г., ГУО "СШ № 3 г.Столбцы"</t>
  </si>
  <si>
    <t>16.04-27.06</t>
  </si>
  <si>
    <t>pk85</t>
  </si>
  <si>
    <t>17.04-28.06</t>
  </si>
  <si>
    <t>pk86</t>
  </si>
  <si>
    <t>ком. Молчанова А.Е., ГУО "Засульская СШ"</t>
  </si>
  <si>
    <t>22.04.27.04</t>
  </si>
  <si>
    <t>pk87</t>
  </si>
  <si>
    <t>22.04-26.04</t>
  </si>
  <si>
    <t>pk88</t>
  </si>
  <si>
    <t>пут Тапехо Е.П., ГУО "СШ №4 г.Столбцы"</t>
  </si>
  <si>
    <t>pk89</t>
  </si>
  <si>
    <r>
      <rPr>
        <sz val="13"/>
        <rFont val="Times New Roman"/>
        <charset val="204"/>
      </rPr>
      <t>Современные стратегии и подходы к организации педагогического взаимодействия школы и семьи</t>
    </r>
  </si>
  <si>
    <t>pk90</t>
  </si>
  <si>
    <t>ком Ермакович М.В., ГУО "СШ № 3 г.Столбцы"</t>
  </si>
  <si>
    <t>pk91</t>
  </si>
  <si>
    <t>Культурологический подход в реализации программ по учебному предмету «Искусство»  (отечественная и мировая художественная культура)</t>
  </si>
  <si>
    <t>pk92</t>
  </si>
  <si>
    <t>Создание личностно-развивающей среды как фактор развития познавательной активности учащихся на учебных занятиях по предметам естественно-математического цикла</t>
  </si>
  <si>
    <t>pk93</t>
  </si>
  <si>
    <t>ком Кутасова И.И., ГУО "Нововёсковская СШ"</t>
  </si>
  <si>
    <t>20.05-30.05</t>
  </si>
  <si>
    <t>pk94</t>
  </si>
  <si>
    <t>ком. Дубовик Ж.Ф., ГУО "СШ № 3 г.Столбцы"</t>
  </si>
  <si>
    <t>Формирование адаптивной личности ребенка в условиях замещающей семьи</t>
  </si>
  <si>
    <t>20.05-24.05</t>
  </si>
  <si>
    <t>pk95</t>
  </si>
  <si>
    <t>пут</t>
  </si>
  <si>
    <t>pk96</t>
  </si>
  <si>
    <t>пут. Фенько А.Н., ГУО "Заямновская СШ",       пут. Шинковская Е.Л., ГУО "Залужская СШ"              ком. Никитина И.М., ГУО "СШ № 3 г.Столбцы</t>
  </si>
  <si>
    <t>pk97</t>
  </si>
  <si>
    <t>ком. Жибуль Т.Г., ГУО "ДЦРР "Радуга г.Столбцы"</t>
  </si>
  <si>
    <t>pk98</t>
  </si>
  <si>
    <t>пут. Наранович Е.Н., ГУО ДС № 5 г.Столбцы"</t>
  </si>
  <si>
    <t xml:space="preserve">Использование облачных сервисов и электронных ресурсов в образовательном процессе по английскому языку </t>
  </si>
  <si>
    <t>pk99</t>
  </si>
  <si>
    <t>Педагогические работники учреждений образования Минского района</t>
  </si>
  <si>
    <t>pk100</t>
  </si>
  <si>
    <t>pk101</t>
  </si>
  <si>
    <t>Реализация метапредметного потенциала в обучении истории в контексте формирования национальной исторической памяти</t>
  </si>
  <si>
    <t>27.05-07.06</t>
  </si>
  <si>
    <t>pk102</t>
  </si>
  <si>
    <t>Работа педагога-психолога по оказанию помощи обучающимся в кризисных ситуациях</t>
  </si>
  <si>
    <t>27.05-31.05</t>
  </si>
  <si>
    <t>pk103</t>
  </si>
  <si>
    <t>pk104</t>
  </si>
  <si>
    <t>pk105</t>
  </si>
  <si>
    <t>pk106</t>
  </si>
  <si>
    <t>Формирование функциональной грамотности учащихся средствами учебного предмета «Немецкий язык»</t>
  </si>
  <si>
    <t>pk107</t>
  </si>
  <si>
    <t>Фарміраванне і ацэнка функцыянальнай пісьменнасці навучэнцаў сродкамі вучэбных прадметаў «Беларуская мова» і «Беларуская  літаратура»</t>
  </si>
  <si>
    <t>03.06-14.06</t>
  </si>
  <si>
    <t>pk108</t>
  </si>
  <si>
    <t>пут. Лембиевский Ю.М., ГУО "Гимназия № 1 г.Столбцы"</t>
  </si>
  <si>
    <t>Образовательный туризм как эффективный метод решения воспитательных задач</t>
  </si>
  <si>
    <t>03.06-07.06</t>
  </si>
  <si>
    <t>pk109</t>
  </si>
  <si>
    <t>пут. Гайкевич А.И., ГУО "Старосверженская СШ"</t>
  </si>
  <si>
    <t>Педагогические работники, желающие пройти повышение квалификации по работе с одаренными и высокомотивированными учащимися (учителя физики и химии)</t>
  </si>
  <si>
    <t>pk110</t>
  </si>
  <si>
    <t>пут. Климович Т.Н., ГУО "Любковщинская СШ"</t>
  </si>
  <si>
    <t>pk111</t>
  </si>
  <si>
    <t>пут. Рекеть В.И., ГУО "СШ № 4 г.Столбцы"</t>
  </si>
  <si>
    <t>pk112</t>
  </si>
  <si>
    <t>пут. Горбачук Е.А., ГУО "ДС № 5 г.Столбцы"</t>
  </si>
  <si>
    <t>pk113</t>
  </si>
  <si>
    <t>ком Пекарь О.Ф., ГУО "Колосовский ДС"</t>
  </si>
  <si>
    <t>Совершенствование профессиональной компетентности педагога дополнительного образования: психологический аспект</t>
  </si>
  <si>
    <t>pk114</t>
  </si>
  <si>
    <t xml:space="preserve">Актуальные вопросы организации и содержания деятельности воспитателя специальной школы-интерната </t>
  </si>
  <si>
    <t>Руденская специальная школа-интернат</t>
  </si>
  <si>
    <t>pk115</t>
  </si>
  <si>
    <t>10.06-21.06</t>
  </si>
  <si>
    <t>pk116</t>
  </si>
  <si>
    <t>10.06-14.06</t>
  </si>
  <si>
    <t>pk117</t>
  </si>
  <si>
    <t>Сопровождение образовательной деятельности в условиях факультативных занятий аграрной направленности</t>
  </si>
  <si>
    <t>pk118</t>
  </si>
  <si>
    <t>пут. ГУО "Дервенянская СШ"</t>
  </si>
  <si>
    <t>Совершенствование профессиональной компетентности учителя-дефектолога</t>
  </si>
  <si>
    <t>pk119</t>
  </si>
  <si>
    <t>ком. Мамчиц Т.В., ГУО "Гимназия № 1 г.Столбцы"</t>
  </si>
  <si>
    <t>Специфика формирования предметных понятий и способов действий у первоклассников</t>
  </si>
  <si>
    <t>pk120</t>
  </si>
  <si>
    <t>пут. Веремская Е.А., ГУО "Гимназия № 1 г.Столбцы"</t>
  </si>
  <si>
    <t xml:space="preserve">Развитие конфликтологической культуры субъектов образовательных отношений </t>
  </si>
  <si>
    <t>pk121</t>
  </si>
  <si>
    <t>pk122</t>
  </si>
  <si>
    <t>30 ком.</t>
  </si>
  <si>
    <t>Современные технологии воспитания в образовательном процессе</t>
  </si>
  <si>
    <t>ГУО «Борисовское кадетское училище Минской области»</t>
  </si>
  <si>
    <t>pk123</t>
  </si>
  <si>
    <t>Учителя начальных классов (со стажем работы в должности до 5 лет)</t>
  </si>
  <si>
    <r>
      <rPr>
        <sz val="13"/>
        <rFont val="Times New Roman"/>
        <charset val="204"/>
      </rPr>
      <t xml:space="preserve">Педагогическая культура учителя начальных классов как основа профессионализма современного педагога </t>
    </r>
  </si>
  <si>
    <t>17.06-21.06</t>
  </si>
  <si>
    <t>pk124</t>
  </si>
  <si>
    <t>Развитие психолого-педагогической компетентности педагога как основа его профессиональной деятельности</t>
  </si>
  <si>
    <t>pk125</t>
  </si>
  <si>
    <t>пут. Беть Е.Л., ГУО "СШ № 3 г.Столбцы"</t>
  </si>
  <si>
    <t>pk126</t>
  </si>
  <si>
    <t>пут. Куденко М.В., ГУО "Залужская СШ"                  ком. Ермакович И.Н., ГУО "Вишневецкая  СШ"</t>
  </si>
  <si>
    <t xml:space="preserve">Духовно-нравственное и патриотическое воспитание обучающихся </t>
  </si>
  <si>
    <t>pk127</t>
  </si>
  <si>
    <t>ком. ГУО "Колосовская СШ"</t>
  </si>
  <si>
    <t>Воспитатели дошкольного образования (со стажем работы в должности до 5 лет)</t>
  </si>
  <si>
    <t>pk128</t>
  </si>
  <si>
    <t>pk129</t>
  </si>
  <si>
    <t>ком.  Скриник Т.П., ГУО "СШ № 3 г.Столбцы"</t>
  </si>
  <si>
    <t>Пуховичский район</t>
  </si>
  <si>
    <t>pk130</t>
  </si>
  <si>
    <t>Воложинский район</t>
  </si>
  <si>
    <t>pk131</t>
  </si>
  <si>
    <t>24.06-29.06</t>
  </si>
  <si>
    <t>pk132</t>
  </si>
  <si>
    <t>24.06-28.06</t>
  </si>
  <si>
    <t>pk133</t>
  </si>
  <si>
    <t>pk134</t>
  </si>
  <si>
    <t>pk135</t>
  </si>
  <si>
    <t>pk136</t>
  </si>
  <si>
    <t>пут. Прокопович Т.Г., ГУО "СШ № 4 г.Столбцы"</t>
  </si>
  <si>
    <t>Сопровождение образовательной деятельности в условиях факультативных занятий педагогической направленности</t>
  </si>
  <si>
    <t>pk137</t>
  </si>
  <si>
    <t>пут. ГУО "СШ № 2 г.Столбцы"</t>
  </si>
  <si>
    <t>Педагогические работники, желающие пройти повышение квалификации по работе с одаренными и высокомотивированными учащимися (учителя истории и обществоведения)</t>
  </si>
  <si>
    <t>Создание личностно-развивающей среды как фактор развития познавательной активности учащихся на учебных занятиях по предметам социально-гуманитарного цикла</t>
  </si>
  <si>
    <t>pk138</t>
  </si>
  <si>
    <t>ком. Ларичева М.А., ГУО "Гимназия № 1 г.Столбцы"</t>
  </si>
  <si>
    <t>Дидактический инструментарий компетентностно ориентированного учебного занятия</t>
  </si>
  <si>
    <t>pk139</t>
  </si>
  <si>
    <t>ком. Иолоб А.Ю., ГУО "Налибокская СШ"</t>
  </si>
  <si>
    <t>19.08-30.08</t>
  </si>
  <si>
    <t>pk140</t>
  </si>
  <si>
    <t>ком. Борисевич Я.В., ГУО "Горковская СШ"</t>
  </si>
  <si>
    <t>19.08-23.08</t>
  </si>
  <si>
    <t>pk141</t>
  </si>
  <si>
    <t xml:space="preserve"> Ярошевич Т.А. ком. ГУО "Любковщинская СШ"</t>
  </si>
  <si>
    <t>pk142</t>
  </si>
  <si>
    <t>пут. Лысая С.И., ГУО "Вишневецкая СШ"                   пут. Фенько М.А., ГУО "СШ № 3 г.Столбцы"</t>
  </si>
  <si>
    <t>pk143</t>
  </si>
  <si>
    <t>pk144</t>
  </si>
  <si>
    <t>ком. Гусакова О.В., ГУО "Акинчицкий ДС"</t>
  </si>
  <si>
    <t>Формирование личностно-развивающей образовательной среды в условиях объединений по интересам</t>
  </si>
  <si>
    <t>pk145</t>
  </si>
  <si>
    <t>ком. Бертош А.М., ГУО "ДС № 7 г.Столбцы"</t>
  </si>
  <si>
    <t>20.08-25.10</t>
  </si>
  <si>
    <t>pk146</t>
  </si>
  <si>
    <t>26.08-30.08</t>
  </si>
  <si>
    <t>pk147</t>
  </si>
  <si>
    <t>pk148</t>
  </si>
  <si>
    <t>пут. Лешевич В.Л., ГУО "Колосовская СШ"</t>
  </si>
  <si>
    <t>pk149</t>
  </si>
  <si>
    <t>pk150</t>
  </si>
  <si>
    <t>пут. Шиенко А.Н. ГУО "Дереснянский ДС"</t>
  </si>
  <si>
    <t>Рациональные способы разработки цифровых учебно-методических ресурсов</t>
  </si>
  <si>
    <t>pk151</t>
  </si>
  <si>
    <t>pk152</t>
  </si>
  <si>
    <t>Педагогические работники, желающие пройти повышение квалификации по работе с одаренными и высокомотивированными учащимися (учителя русского языка и литературы, учителя белорусского языка и литературы)</t>
  </si>
  <si>
    <t>pk153</t>
  </si>
  <si>
    <t>ком. Самохвал С.М., ГУО "СШ № 3 г.Столбцы"                          пут. Голенович А.И., ГУО "Гимназия № 1 г.Столбцы"</t>
  </si>
  <si>
    <t>27.08-01.11</t>
  </si>
  <si>
    <t>pk154</t>
  </si>
  <si>
    <t>Формирование предметных компетенций учащихся в образовательном процессе по учебному предмету «География»</t>
  </si>
  <si>
    <t>09.09-20.09</t>
  </si>
  <si>
    <t>pk155</t>
  </si>
  <si>
    <t>ком. Ермалович Н.В., ГУО "СШ № 2 г.Столбцы"</t>
  </si>
  <si>
    <t>09.09-13.09</t>
  </si>
  <si>
    <t>pk156</t>
  </si>
  <si>
    <t>пут. Разумовская А.Д., ГУО "Налибокская СШ"</t>
  </si>
  <si>
    <t>pk157</t>
  </si>
  <si>
    <t>пут .  ГУО "СШ № 4 г.Столбцы"</t>
  </si>
  <si>
    <t>pk158</t>
  </si>
  <si>
    <t>pk159</t>
  </si>
  <si>
    <t>пут. Островская В.О., ГУО "ДС № 8 г.Столбцы"</t>
  </si>
  <si>
    <t>pk160</t>
  </si>
  <si>
    <t>pk161</t>
  </si>
  <si>
    <t>Формирование у обучающихся социально-эмоциональных навыков</t>
  </si>
  <si>
    <t>Несвижский район</t>
  </si>
  <si>
    <t>pk162</t>
  </si>
  <si>
    <t>Борисовский район</t>
  </si>
  <si>
    <t>pk163</t>
  </si>
  <si>
    <t>10.09-19.11</t>
  </si>
  <si>
    <t>pk164</t>
  </si>
  <si>
    <t>16.09-21.09</t>
  </si>
  <si>
    <t>pk165</t>
  </si>
  <si>
    <t>16.09-20.09</t>
  </si>
  <si>
    <t>pk166</t>
  </si>
  <si>
    <t>pk167</t>
  </si>
  <si>
    <t>пут. Ярмак А.В., ГУО "СШ № 4 г.Столбцы"</t>
  </si>
  <si>
    <t>pk168</t>
  </si>
  <si>
    <t>Применение теории алгоритмов в практике учителя информатики как средство решения задач по программированию</t>
  </si>
  <si>
    <t>pk169</t>
  </si>
  <si>
    <t>ком. Скулков А.В., ГУО "Нововёсковская СШ"</t>
  </si>
  <si>
    <t>pk170</t>
  </si>
  <si>
    <t>пут. ГУО "Николаевщинская СШ"               пут. ГУО "Колосовская СШ"</t>
  </si>
  <si>
    <t>pk171</t>
  </si>
  <si>
    <t>пут. Неволько В.М., ГУО "Старосверженская СШ"</t>
  </si>
  <si>
    <t>Психологические аспекты эффективного педагогического взаимодействия</t>
  </si>
  <si>
    <t>19.09-28.11</t>
  </si>
  <si>
    <t>pk172</t>
  </si>
  <si>
    <t>3 ком.  Малащенко Н.В., ГУО "Колосовская СШ"; Ярошевич К.К., ГУО "Любковщинская СШ"; Хвалей Т.В., ГУО "Николаевщинская СШ"</t>
  </si>
  <si>
    <t>23.09-04.10</t>
  </si>
  <si>
    <t>pk173</t>
  </si>
  <si>
    <t>ком. Грохольская Т.В., ГУО "Гимназия № 1 г.Столбцы"</t>
  </si>
  <si>
    <t>23.09-03.10</t>
  </si>
  <si>
    <t>pk174</t>
  </si>
  <si>
    <t>23.09-27.09</t>
  </si>
  <si>
    <t>pk175</t>
  </si>
  <si>
    <t>пут. Мамчиц Е.И., ГУО "Горковская СШ"</t>
  </si>
  <si>
    <t>23.09-28.09</t>
  </si>
  <si>
    <t>pk176</t>
  </si>
  <si>
    <t>ком. Шкварченко Е.В., ГУО "Аталезская СШ";           пут. Кутас Л.В., ГУО "Шашковская СШ"</t>
  </si>
  <si>
    <t>pk177</t>
  </si>
  <si>
    <t>pk178</t>
  </si>
  <si>
    <t>ком. Гриб М.В., ГУО "СШ № 4 г.Столбцы"</t>
  </si>
  <si>
    <t>pk179</t>
  </si>
  <si>
    <t>Совершенствование профессиональной компетентости руководителя физического воспитания</t>
  </si>
  <si>
    <t>pk180</t>
  </si>
  <si>
    <t>пут. Мулёв М.О., ГУО "Рубежевичская СШ"</t>
  </si>
  <si>
    <t>Червенский район</t>
  </si>
  <si>
    <t>pk181</t>
  </si>
  <si>
    <t>30.09-11.10</t>
  </si>
  <si>
    <t>pk182</t>
  </si>
  <si>
    <t>30.09-10.10</t>
  </si>
  <si>
    <t>pk183</t>
  </si>
  <si>
    <t>ком.  Новицкая Н.И., ГУО "СШ № 3 г.Столбцы"</t>
  </si>
  <si>
    <t>30.09-04.10</t>
  </si>
  <si>
    <t>pk184</t>
  </si>
  <si>
    <t>ком. Каменко М.Ф., ГУО "Вишневецкая СШ"</t>
  </si>
  <si>
    <t>pk185</t>
  </si>
  <si>
    <t>ком. Кучур А.А., ГУО "ДС № 5 г.Столбцы"</t>
  </si>
  <si>
    <t xml:space="preserve">Организация исследовательской деятельности в практике работы воспитателя дошкольного образования </t>
  </si>
  <si>
    <t>pk186</t>
  </si>
  <si>
    <t>пут. Лобач Н.Ф., ГУО "ДС № 1 г.Столбцы"</t>
  </si>
  <si>
    <t>Педагогические работники, желающие пройти повышение квалификации по работе с одаренными и высокомотивированными учащимися (учителя информатики и математики)</t>
  </si>
  <si>
    <t>pk187</t>
  </si>
  <si>
    <t>ком. Нащинец Е.В., ГУО "Гимназия № 1 г.Столбцы"</t>
  </si>
  <si>
    <t>07.10-18.10</t>
  </si>
  <si>
    <t>pk188</t>
  </si>
  <si>
    <t>ком. Куель Т.К., ГУО "Гимназия № 1 г.Столбцы"</t>
  </si>
  <si>
    <t>07.10-11.10</t>
  </si>
  <si>
    <t>pk189</t>
  </si>
  <si>
    <t>pk190</t>
  </si>
  <si>
    <t>пут. Синькевич М.А., ГУО "ДС № 8 г.Столбцы"</t>
  </si>
  <si>
    <t>pk191</t>
  </si>
  <si>
    <t>Формирование функциональной грамотности учащихся средствами учебного предмета «Иностранный язык»</t>
  </si>
  <si>
    <t>pk192</t>
  </si>
  <si>
    <t>Организация, функционирование и развитие школьного музея в  реалиях цифрового мира</t>
  </si>
  <si>
    <t>pk193</t>
  </si>
  <si>
    <t>ком. ГУО "Деревнянская СШ"</t>
  </si>
  <si>
    <t>08.10-17.12</t>
  </si>
  <si>
    <t>pk194</t>
  </si>
  <si>
    <t>ком. ГУО "СШ № 4 г.Столбцы"</t>
  </si>
  <si>
    <t>09.10-18.12</t>
  </si>
  <si>
    <t>pk195</t>
  </si>
  <si>
    <t>ком. Ивашко О.Э., ГУО "СШ № 2 г.Столбцы"</t>
  </si>
  <si>
    <t>10.10-18.12</t>
  </si>
  <si>
    <t>pk196</t>
  </si>
  <si>
    <t>ком. Скулкова Т.Л., ГУО "Нововёсковская СШ"</t>
  </si>
  <si>
    <t>10.10-19.12</t>
  </si>
  <si>
    <t>pk197</t>
  </si>
  <si>
    <t>3 ком. Лось Н.П., ГУО "Новосверженская СШ"; Зверёк О.Г., ГУО "Рубежевичская СШ"; Козловская М.С., ГУО "СШ № 3 г.Столбцы"</t>
  </si>
  <si>
    <t>14.10-25.10</t>
  </si>
  <si>
    <t>pk198</t>
  </si>
  <si>
    <t>14.10-24.10</t>
  </si>
  <si>
    <t>pk199</t>
  </si>
  <si>
    <t>пут. Говако О.П., ГУО "СШ № 3 г.Столбцы"</t>
  </si>
  <si>
    <t>14.10-19.10</t>
  </si>
  <si>
    <t>pk200</t>
  </si>
  <si>
    <t>14.10-18.10</t>
  </si>
  <si>
    <t>pk201</t>
  </si>
  <si>
    <t>Педагогические работники, желающие пройти повышение квалификации по работе с одаренными и высокомотивированными учащимися (учителя иностранного языка)</t>
  </si>
  <si>
    <t>pk202</t>
  </si>
  <si>
    <t>pk203</t>
  </si>
  <si>
    <t>пут. Вербицкая Л.П., ГУО "СШ № 3 г.Столбцы"                                       ком. Горох Н.Г., ГУО "СШ № 2 г.Столбцы"</t>
  </si>
  <si>
    <t>21.10-01.11</t>
  </si>
  <si>
    <t>pk204</t>
  </si>
  <si>
    <t>21.10-31.10</t>
  </si>
  <si>
    <t>pk205</t>
  </si>
  <si>
    <t>пут. ГУО "СШ № 4 г.Столбцы"</t>
  </si>
  <si>
    <t>21.10-25.10</t>
  </si>
  <si>
    <t>pk206</t>
  </si>
  <si>
    <t>ком. Волковец О.Л., ГУО "Старосверженский ДС"</t>
  </si>
  <si>
    <t>Особенности организации воспитательной работы с учащимися в условиях глобальных вызовов современности</t>
  </si>
  <si>
    <t>pk207</t>
  </si>
  <si>
    <t>пут.Уласик И.В., ГУО "Колосовская СШ"</t>
  </si>
  <si>
    <t>Председатели учебно-методических объединений учителей английского языка Минского района</t>
  </si>
  <si>
    <t xml:space="preserve">Организация методического взаимодействия учителей английского языка в условиях современной информационно-образовательной среды   </t>
  </si>
  <si>
    <t>pk208</t>
  </si>
  <si>
    <t>pk209</t>
  </si>
  <si>
    <t xml:space="preserve">2 пут. Садовская Н.В., ГУО "Заямновская СШ";         Лапко С.И., ГУО "Новосверженская СШ" </t>
  </si>
  <si>
    <t>28.10-01.11</t>
  </si>
  <si>
    <t>pk210</t>
  </si>
  <si>
    <t>пут. Колковская А.М., ГУО "Новосверженский ДС"</t>
  </si>
  <si>
    <t>pk211</t>
  </si>
  <si>
    <t>ком. Князева Н.В., ГУО "ДС № 8 г.Столбцы"</t>
  </si>
  <si>
    <t>pk212</t>
  </si>
  <si>
    <t>ком. Малышева Г.Э., ГУО "Шашковская СШ"</t>
  </si>
  <si>
    <t>pk213</t>
  </si>
  <si>
    <t xml:space="preserve">2 пут. Кожемяко Я.Л., ГУО "Засульская СШ";  Ходарцевич А.В., ГУО "Рубежевичская СШ"   </t>
  </si>
  <si>
    <t>Конструирование развивающего образовательного пространства сельских школ</t>
  </si>
  <si>
    <t>pk214</t>
  </si>
  <si>
    <t>пут . Цвирко Н.М., ГУО "Любковщинская СШ";                                      ком Курносенко Е.И., ГУО "Колосовская СШ"</t>
  </si>
  <si>
    <t>pk215</t>
  </si>
  <si>
    <t>ком.  Шакель И.А., ГУО "Вишневецкая СШ"</t>
  </si>
  <si>
    <t>Слуцкий район</t>
  </si>
  <si>
    <t>pk216</t>
  </si>
  <si>
    <t>11.11-22.11</t>
  </si>
  <si>
    <t>pk217</t>
  </si>
  <si>
    <t>пут. Рубин М.А., ГУО "СШ № 4 г.Столбцы"</t>
  </si>
  <si>
    <t>Совершенствование профессиональной компетентности учителя физики в условиях обновленного содержания образования</t>
  </si>
  <si>
    <t>pk218</t>
  </si>
  <si>
    <t>ком. Кутасов А.Б., ГУО "Нововёсковская СШ"</t>
  </si>
  <si>
    <t xml:space="preserve">Педагогическая культура учителя начальных классов как основа профессионализма современного педагога </t>
  </si>
  <si>
    <t>11.11-15.11</t>
  </si>
  <si>
    <t>pk219</t>
  </si>
  <si>
    <t>пут. Савицкая Я.И., ГУО "Налибокская СШ"</t>
  </si>
  <si>
    <t>pk220</t>
  </si>
  <si>
    <t xml:space="preserve">Актуальные аспекты деятельности воспитателя социально-педагогического учреждения </t>
  </si>
  <si>
    <t>pk221</t>
  </si>
  <si>
    <t>ком. пут., ГУО "СПЦ Столбцовского района"</t>
  </si>
  <si>
    <t>pk222</t>
  </si>
  <si>
    <t>пут. Кирбуть Т.Н., ГУО "Залужская СШ"                  ком. Мухаревский А.А., ГУО "Старосверженская СШ"</t>
  </si>
  <si>
    <t>pk223</t>
  </si>
  <si>
    <t>пут. Демидович-Бакленева А.Э., ГУО "Засульская СШ"                ком. Уставич Ю.А., ГУО "Горковская СШ"</t>
  </si>
  <si>
    <t>pk224</t>
  </si>
  <si>
    <t>18.11-29.11</t>
  </si>
  <si>
    <t>pk225</t>
  </si>
  <si>
    <t>pk226</t>
  </si>
  <si>
    <t>пут. Хариенко Г.И., ГУО "Гимназия № 1 г.Столбцы"</t>
  </si>
  <si>
    <t>18.11-28.11</t>
  </si>
  <si>
    <t>pk227</t>
  </si>
  <si>
    <t>пут. Банцаревич С.В., ГУО "Деревнянская СШ"</t>
  </si>
  <si>
    <t>18.11-22.11</t>
  </si>
  <si>
    <t>pk228</t>
  </si>
  <si>
    <t>пут. Мазуренко К.С., ГУО "ДС № 8 г.Столбцы"                          ком.Сергиевич Н.О., ГУО "ДС № 4 г.Столбцы"</t>
  </si>
  <si>
    <t>pk229</t>
  </si>
  <si>
    <t>ком. Цвик Е.В., ГУО "Горковская СШ"</t>
  </si>
  <si>
    <t>pk230</t>
  </si>
  <si>
    <t>ком. Кураш И.Б., ГУО "Деревнянская СШ"</t>
  </si>
  <si>
    <t>25.11-30.11</t>
  </si>
  <si>
    <t>pk231</t>
  </si>
  <si>
    <t>25.11-29.11</t>
  </si>
  <si>
    <t>pk232</t>
  </si>
  <si>
    <t>пут. Кузьмина Л.А., ГУО "Новосверженский ДС"</t>
  </si>
  <si>
    <t>pk233</t>
  </si>
  <si>
    <t>ком. Конколович Н.А., ГУО "Горковская СШ"</t>
  </si>
  <si>
    <t>pk234</t>
  </si>
  <si>
    <t>ком. Жибуртович Е.А., ГУО "Колосовская СШ"</t>
  </si>
  <si>
    <t>pk235</t>
  </si>
  <si>
    <t>ком. Томилин А.В., ГУО "СШ № 2 г.Столбцы"</t>
  </si>
  <si>
    <t>09.12-20.12</t>
  </si>
  <si>
    <t>pk236</t>
  </si>
  <si>
    <t>pk237</t>
  </si>
  <si>
    <t>09.12-13.12</t>
  </si>
  <si>
    <t>pk238</t>
  </si>
  <si>
    <t>pk239</t>
  </si>
  <si>
    <t>ком. Вершина А.А., ГУО "Шашковская СШ"</t>
  </si>
  <si>
    <t>pk240</t>
  </si>
  <si>
    <t>пут. Жук Е.К. ГУО "ДС№ 5 г.Столбцы"</t>
  </si>
  <si>
    <t>pk241</t>
  </si>
  <si>
    <t>ком. Бабич Ю.А., ГУО "Шашковская СШ"</t>
  </si>
  <si>
    <t>Сопровождение образовательной деятельности в условиях ученической бизнес-компании</t>
  </si>
  <si>
    <t>pk242</t>
  </si>
  <si>
    <t>Сопровождение образовательной деятельности в условиях факультативных занятий по основам выбора профессии</t>
  </si>
  <si>
    <t>pk243</t>
  </si>
  <si>
    <t>ком. ГУО "Новосверженская СШ"</t>
  </si>
  <si>
    <t>16.12-20.12</t>
  </si>
  <si>
    <t>pk244</t>
  </si>
  <si>
    <t>Учителя английского языка Минского района</t>
  </si>
  <si>
    <t>pk245</t>
  </si>
  <si>
    <t>pk246</t>
  </si>
  <si>
    <t>Учителя, выполняющие функции классных руководителей Минского района</t>
  </si>
  <si>
    <t>pk247</t>
  </si>
  <si>
    <t>pk248</t>
  </si>
  <si>
    <t>ком. ГУО "СШ № 3 г.Столбцы"</t>
  </si>
  <si>
    <t>pk249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</si>
</sst>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0">
    <font>
      <sz val="10"/>
      <name val="Arial Cyr"/>
      <charset val="204"/>
    </font>
    <font>
      <sz val="16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13"/>
      <name val="Times New Roman"/>
      <charset val="204"/>
    </font>
    <font>
      <sz val="16"/>
      <name val="Arial Cyr"/>
      <charset val="204"/>
    </font>
    <font>
      <sz val="13"/>
      <color rgb="FFFF0000"/>
      <name val="Times New Roman"/>
      <charset val="204"/>
    </font>
    <font>
      <sz val="13"/>
      <color theme="1"/>
      <name val="Times New Roman"/>
      <charset val="204"/>
    </font>
    <font>
      <b/>
      <sz val="1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</cellStyleXfs>
  <cellXfs count="51">
    <xf numFmtId="0" fontId="0" fillId="0" borderId="0" xfId="0"/>
    <xf numFmtId="2" fontId="1" fillId="0" borderId="0" xfId="50" applyNumberFormat="1" applyFont="1" applyFill="1" applyAlignment="1">
      <alignment horizontal="center" vertical="center" wrapText="1"/>
    </xf>
    <xf numFmtId="2" fontId="2" fillId="2" borderId="0" xfId="50" applyNumberFormat="1" applyFont="1" applyFill="1" applyAlignment="1">
      <alignment horizontal="center" vertical="center" wrapText="1"/>
    </xf>
    <xf numFmtId="1" fontId="2" fillId="0" borderId="0" xfId="50" applyNumberFormat="1" applyFont="1" applyFill="1" applyAlignment="1">
      <alignment horizontal="center" vertical="center" wrapText="1"/>
    </xf>
    <xf numFmtId="1" fontId="2" fillId="0" borderId="0" xfId="50" applyNumberFormat="1" applyFont="1" applyFill="1" applyAlignment="1">
      <alignment horizontal="left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2" fontId="2" fillId="0" borderId="0" xfId="50" applyNumberFormat="1" applyFont="1" applyFill="1" applyAlignment="1">
      <alignment horizontal="center" vertical="center" wrapText="1"/>
    </xf>
    <xf numFmtId="1" fontId="3" fillId="0" borderId="1" xfId="50" applyNumberFormat="1" applyFont="1" applyFill="1" applyBorder="1" applyAlignment="1" applyProtection="1">
      <alignment horizontal="center" textRotation="90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left" vertical="center" wrapText="1"/>
      <protection locked="0"/>
    </xf>
    <xf numFmtId="1" fontId="2" fillId="0" borderId="1" xfId="50" applyNumberFormat="1" applyFont="1" applyFill="1" applyBorder="1" applyAlignment="1">
      <alignment horizontal="center" vertical="center" wrapText="1"/>
    </xf>
    <xf numFmtId="1" fontId="2" fillId="0" borderId="1" xfId="50" applyNumberFormat="1" applyFont="1" applyFill="1" applyBorder="1" applyAlignment="1">
      <alignment horizontal="left" vertical="center" wrapText="1"/>
    </xf>
    <xf numFmtId="58" fontId="2" fillId="0" borderId="1" xfId="50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52" applyNumberFormat="1" applyFont="1" applyFill="1" applyBorder="1" applyAlignment="1">
      <alignment horizontal="left" vertical="center" wrapText="1"/>
    </xf>
    <xf numFmtId="58" fontId="2" fillId="0" borderId="1" xfId="52" applyNumberFormat="1" applyFont="1" applyFill="1" applyBorder="1" applyAlignment="1">
      <alignment horizontal="left" vertical="center" wrapText="1"/>
    </xf>
    <xf numFmtId="1" fontId="2" fillId="0" borderId="1" xfId="52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8" fontId="3" fillId="0" borderId="1" xfId="52" applyNumberFormat="1" applyFont="1" applyFill="1" applyBorder="1" applyAlignment="1" applyProtection="1">
      <alignment horizontal="center" textRotation="90" wrapText="1"/>
      <protection locked="0"/>
    </xf>
    <xf numFmtId="0" fontId="5" fillId="0" borderId="0" xfId="50" applyFont="1" applyFill="1"/>
    <xf numFmtId="1" fontId="2" fillId="0" borderId="0" xfId="50" applyNumberFormat="1" applyFont="1" applyFill="1" applyBorder="1" applyAlignment="1">
      <alignment horizontal="left" vertical="center" wrapText="1"/>
    </xf>
    <xf numFmtId="1" fontId="2" fillId="3" borderId="1" xfId="50" applyNumberFormat="1" applyFont="1" applyFill="1" applyBorder="1" applyAlignment="1">
      <alignment horizontal="left" vertical="center" wrapText="1"/>
    </xf>
    <xf numFmtId="1" fontId="2" fillId="0" borderId="1" xfId="50" applyNumberFormat="1" applyFont="1" applyFill="1" applyBorder="1" applyAlignment="1">
      <alignment horizontal="left" vertical="center" wrapText="1"/>
    </xf>
    <xf numFmtId="2" fontId="2" fillId="0" borderId="0" xfId="50" applyNumberFormat="1" applyFont="1" applyFill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1" fontId="2" fillId="0" borderId="2" xfId="5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" fontId="2" fillId="0" borderId="3" xfId="50" applyNumberFormat="1" applyFont="1" applyFill="1" applyBorder="1" applyAlignment="1">
      <alignment horizontal="left" vertical="center" wrapText="1"/>
    </xf>
    <xf numFmtId="58" fontId="2" fillId="0" borderId="3" xfId="5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left" vertical="center" wrapText="1"/>
    </xf>
    <xf numFmtId="2" fontId="2" fillId="0" borderId="1" xfId="50" applyNumberFormat="1" applyFont="1" applyFill="1" applyBorder="1" applyAlignment="1">
      <alignment horizontal="left" vertical="center" wrapText="1"/>
    </xf>
    <xf numFmtId="1" fontId="2" fillId="2" borderId="1" xfId="50" applyNumberFormat="1" applyFont="1" applyFill="1" applyBorder="1" applyAlignment="1">
      <alignment horizontal="left" vertical="center" wrapText="1"/>
    </xf>
    <xf numFmtId="1" fontId="6" fillId="0" borderId="1" xfId="50" applyNumberFormat="1" applyFont="1" applyFill="1" applyBorder="1" applyAlignment="1">
      <alignment horizontal="center" vertical="center" wrapText="1"/>
    </xf>
    <xf numFmtId="1" fontId="2" fillId="0" borderId="4" xfId="5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7" fillId="0" borderId="1" xfId="50" applyNumberFormat="1" applyFont="1" applyFill="1" applyBorder="1" applyAlignment="1">
      <alignment horizontal="left" vertical="center" wrapText="1"/>
    </xf>
    <xf numFmtId="1" fontId="2" fillId="0" borderId="5" xfId="50" applyNumberFormat="1" applyFont="1" applyFill="1" applyBorder="1" applyAlignment="1">
      <alignment horizontal="left" vertical="center" wrapText="1"/>
    </xf>
    <xf numFmtId="178" fontId="2" fillId="0" borderId="1" xfId="50" applyNumberFormat="1" applyFont="1" applyFill="1" applyBorder="1" applyAlignment="1">
      <alignment horizontal="left" vertical="center" wrapText="1"/>
    </xf>
    <xf numFmtId="0" fontId="8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_Заявки районов 2" xfId="49"/>
    <cellStyle name="Обычный 2" xfId="50"/>
    <cellStyle name="Обычный 2 2" xfId="51"/>
    <cellStyle name="Обычный 2 3" xfId="52"/>
  </cellStyles>
  <tableStyles count="0" defaultTableStyle="TableStyleMedium9" defaultPivotStyle="PivotStyleLight16"/>
  <colors>
    <mruColors>
      <color rgb="000B22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89;%2008.01_&#1056;&#1072;&#1079;&#1085;&#1072;&#1088;&#1103;&#1076;&#1082;&#1072;%20&#1055;&#1050;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1\PlanOrg\documents\=%20&#1054;&#1090;&#1076;&#1077;&#1083;%20&#1055;&#1054;&#1052;&#1055;&#1050;=\=&#1054;&#1058;&#1044;&#1045;&#1051;=\&#1055;&#1051;&#1040;&#1053;%202024\&#1056;&#1072;&#1079;&#1085;&#1072;&#1088;&#1103;&#1076;&#1082;&#1072;%20&#1055;&#1050;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1\PlanOrg\documents\=%20&#1054;&#1090;&#1076;&#1077;&#1083;%20&#1055;&#1054;&#1052;&#1055;&#1050;=\=&#1054;&#1058;&#1044;&#1045;&#1051;=\&#1055;&#1051;&#1040;&#1053;%202024\&#1087;&#1083;&#1072;&#1085;%202024%20&#1089;%2008.01\&#1056;&#1072;&#1079;&#1085;&#1072;&#1088;&#1103;&#1076;&#1082;&#1072;%20&#1055;&#1050;_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заезд с 08.01.2024"/>
      <sheetName val="2 заезд с 15.01.2024"/>
      <sheetName val="3 заезд с 22.01.2024"/>
      <sheetName val="4 заезд с 29.01.2024"/>
      <sheetName val="февраль 2024 - дистанционно"/>
      <sheetName val="5 заезд с 18.03.2024"/>
      <sheetName val="6 заезд с 25.03.2024"/>
      <sheetName val="7 заезд с 01.04.2024"/>
      <sheetName val="8 заезд с 08.04.2024"/>
      <sheetName val="9 заезд с 15.04.2024"/>
      <sheetName val="10 заезд с 22.04.2024"/>
      <sheetName val="11 заезд с 20.05.2024"/>
      <sheetName val="12 заезд  с 27.05.2024"/>
      <sheetName val="13 заезд с 03.06.2024 "/>
      <sheetName val="14 заезд с 10.06.2024"/>
      <sheetName val="15 заезд с 17.06.2024"/>
      <sheetName val="16 заезд с 24.06.2024"/>
      <sheetName val="17 заезд с 19.08.2024"/>
      <sheetName val="18 заезд с 26.08.2024"/>
      <sheetName val="19 заезд с 09.09.2024"/>
      <sheetName val="20 заезд с 16.09.2024"/>
      <sheetName val="21 заезд с 23.09.2024 "/>
      <sheetName val="22 заезд с 30.09.2024"/>
      <sheetName val="23 заезд с 07.10.2024"/>
      <sheetName val="24 заезд с 14.10.2024"/>
      <sheetName val="25 заезд с 21.10.2024"/>
      <sheetName val="26 заезд с 28.10.2024"/>
      <sheetName val="27 заезд с 11.11.2024 "/>
      <sheetName val="28 заезд с 18.11.2024"/>
      <sheetName val="29 заезд с 25.11.2024"/>
      <sheetName val="30 заезд с 09.12.2024"/>
      <sheetName val="31 заезд с 16.12.2024 "/>
      <sheetName val="ИТОГ ПО ОБЛАСТИ"/>
      <sheetName val="ИТОГ ПО РАЙОНАМ"/>
    </sheetNames>
    <sheetDataSet>
      <sheetData sheetId="0">
        <row r="31">
          <cell r="C31">
            <v>15</v>
          </cell>
        </row>
        <row r="31">
          <cell r="E31">
            <v>30</v>
          </cell>
        </row>
        <row r="31">
          <cell r="G31">
            <v>16</v>
          </cell>
        </row>
        <row r="31">
          <cell r="I31">
            <v>29</v>
          </cell>
        </row>
        <row r="31">
          <cell r="K31">
            <v>15</v>
          </cell>
        </row>
        <row r="31">
          <cell r="M31">
            <v>30</v>
          </cell>
        </row>
        <row r="31">
          <cell r="O31">
            <v>17</v>
          </cell>
        </row>
        <row r="31">
          <cell r="Q31">
            <v>27</v>
          </cell>
        </row>
        <row r="31">
          <cell r="S31">
            <v>14</v>
          </cell>
        </row>
        <row r="31">
          <cell r="U31">
            <v>26</v>
          </cell>
        </row>
        <row r="31">
          <cell r="W31">
            <v>13</v>
          </cell>
        </row>
        <row r="31">
          <cell r="Y31">
            <v>25</v>
          </cell>
        </row>
        <row r="31">
          <cell r="AA31">
            <v>16</v>
          </cell>
        </row>
        <row r="31">
          <cell r="AC31">
            <v>25</v>
          </cell>
        </row>
      </sheetData>
      <sheetData sheetId="1">
        <row r="31">
          <cell r="C31">
            <v>17</v>
          </cell>
        </row>
        <row r="31">
          <cell r="E31">
            <v>28</v>
          </cell>
        </row>
        <row r="31">
          <cell r="G31">
            <v>20</v>
          </cell>
        </row>
        <row r="31">
          <cell r="I31">
            <v>26</v>
          </cell>
        </row>
        <row r="31">
          <cell r="K31">
            <v>12</v>
          </cell>
        </row>
        <row r="31">
          <cell r="M31">
            <v>27</v>
          </cell>
        </row>
        <row r="31">
          <cell r="O31">
            <v>15</v>
          </cell>
        </row>
        <row r="31">
          <cell r="Q31">
            <v>30</v>
          </cell>
        </row>
        <row r="31">
          <cell r="S31">
            <v>14</v>
          </cell>
        </row>
        <row r="31">
          <cell r="U31">
            <v>27</v>
          </cell>
        </row>
        <row r="31">
          <cell r="AA31">
            <v>16</v>
          </cell>
        </row>
        <row r="31">
          <cell r="AC31">
            <v>28</v>
          </cell>
        </row>
        <row r="31">
          <cell r="AE31">
            <v>10</v>
          </cell>
        </row>
        <row r="31">
          <cell r="AG31">
            <v>25</v>
          </cell>
        </row>
        <row r="31">
          <cell r="AK31">
            <v>30</v>
          </cell>
        </row>
        <row r="31">
          <cell r="AO31">
            <v>30</v>
          </cell>
        </row>
        <row r="31">
          <cell r="AS31">
            <v>25</v>
          </cell>
        </row>
        <row r="31">
          <cell r="AW31">
            <v>30</v>
          </cell>
        </row>
      </sheetData>
      <sheetData sheetId="2">
        <row r="31">
          <cell r="C31">
            <v>15</v>
          </cell>
        </row>
        <row r="31">
          <cell r="E31">
            <v>30</v>
          </cell>
        </row>
        <row r="31">
          <cell r="G31">
            <v>15</v>
          </cell>
        </row>
        <row r="31">
          <cell r="I31">
            <v>27</v>
          </cell>
        </row>
        <row r="31">
          <cell r="K31">
            <v>15</v>
          </cell>
        </row>
        <row r="31">
          <cell r="M31">
            <v>25</v>
          </cell>
        </row>
        <row r="31">
          <cell r="O31">
            <v>14</v>
          </cell>
        </row>
        <row r="31">
          <cell r="Q31">
            <v>28</v>
          </cell>
        </row>
        <row r="31">
          <cell r="S31">
            <v>13</v>
          </cell>
        </row>
        <row r="31">
          <cell r="U31">
            <v>30</v>
          </cell>
        </row>
        <row r="31">
          <cell r="W31">
            <v>9</v>
          </cell>
        </row>
        <row r="31">
          <cell r="Y31">
            <v>26</v>
          </cell>
        </row>
        <row r="31">
          <cell r="AC31">
            <v>25</v>
          </cell>
        </row>
      </sheetData>
      <sheetData sheetId="3">
        <row r="31">
          <cell r="C31">
            <v>15</v>
          </cell>
        </row>
        <row r="31">
          <cell r="E31">
            <v>30</v>
          </cell>
        </row>
        <row r="31">
          <cell r="G31">
            <v>11</v>
          </cell>
        </row>
        <row r="31">
          <cell r="I31">
            <v>26</v>
          </cell>
        </row>
        <row r="31">
          <cell r="K31">
            <v>14</v>
          </cell>
        </row>
        <row r="31">
          <cell r="M31">
            <v>28</v>
          </cell>
        </row>
        <row r="31">
          <cell r="O31">
            <v>14</v>
          </cell>
        </row>
        <row r="31">
          <cell r="Q31">
            <v>25</v>
          </cell>
        </row>
        <row r="31">
          <cell r="S31">
            <v>15</v>
          </cell>
        </row>
        <row r="31">
          <cell r="U31">
            <v>25</v>
          </cell>
        </row>
        <row r="31">
          <cell r="W31">
            <v>11</v>
          </cell>
        </row>
        <row r="31">
          <cell r="Y31">
            <v>30</v>
          </cell>
        </row>
        <row r="31">
          <cell r="AA31">
            <v>18</v>
          </cell>
        </row>
        <row r="31">
          <cell r="AC31">
            <v>30</v>
          </cell>
        </row>
        <row r="31">
          <cell r="AE31">
            <v>10</v>
          </cell>
        </row>
        <row r="31">
          <cell r="AG31">
            <v>28</v>
          </cell>
        </row>
      </sheetData>
      <sheetData sheetId="4">
        <row r="31">
          <cell r="E31">
            <v>25</v>
          </cell>
        </row>
        <row r="31">
          <cell r="I31">
            <v>29</v>
          </cell>
        </row>
        <row r="31">
          <cell r="M31">
            <v>30</v>
          </cell>
        </row>
        <row r="31">
          <cell r="Q31">
            <v>30</v>
          </cell>
        </row>
        <row r="31">
          <cell r="U31">
            <v>29</v>
          </cell>
        </row>
        <row r="31">
          <cell r="Y31">
            <v>26</v>
          </cell>
        </row>
        <row r="31">
          <cell r="AC31">
            <v>27</v>
          </cell>
        </row>
      </sheetData>
      <sheetData sheetId="5">
        <row r="31">
          <cell r="E31">
            <v>25</v>
          </cell>
        </row>
        <row r="31">
          <cell r="G31">
            <v>16</v>
          </cell>
        </row>
        <row r="31">
          <cell r="I31">
            <v>28</v>
          </cell>
        </row>
        <row r="31">
          <cell r="K31">
            <v>11</v>
          </cell>
        </row>
        <row r="31">
          <cell r="M31">
            <v>25</v>
          </cell>
        </row>
        <row r="31">
          <cell r="O31">
            <v>15</v>
          </cell>
        </row>
        <row r="31">
          <cell r="Q31">
            <v>27</v>
          </cell>
        </row>
        <row r="31">
          <cell r="S31">
            <v>19</v>
          </cell>
        </row>
        <row r="31">
          <cell r="U31">
            <v>30</v>
          </cell>
        </row>
        <row r="31">
          <cell r="W31">
            <v>17</v>
          </cell>
        </row>
        <row r="31">
          <cell r="Y31">
            <v>29</v>
          </cell>
        </row>
        <row r="31">
          <cell r="AA31">
            <v>15</v>
          </cell>
        </row>
        <row r="31">
          <cell r="AC31">
            <v>28</v>
          </cell>
        </row>
      </sheetData>
      <sheetData sheetId="6">
        <row r="31">
          <cell r="C31">
            <v>13</v>
          </cell>
        </row>
        <row r="31">
          <cell r="E31">
            <v>27</v>
          </cell>
        </row>
        <row r="31">
          <cell r="G31">
            <v>17</v>
          </cell>
        </row>
        <row r="31">
          <cell r="I31">
            <v>30</v>
          </cell>
        </row>
        <row r="31">
          <cell r="K31">
            <v>15</v>
          </cell>
        </row>
        <row r="31">
          <cell r="M31">
            <v>30</v>
          </cell>
        </row>
        <row r="31">
          <cell r="O31">
            <v>9</v>
          </cell>
        </row>
        <row r="31">
          <cell r="Q31">
            <v>26</v>
          </cell>
        </row>
        <row r="31">
          <cell r="S31">
            <v>16</v>
          </cell>
        </row>
        <row r="31">
          <cell r="U31">
            <v>27</v>
          </cell>
        </row>
        <row r="31">
          <cell r="W31">
            <v>8</v>
          </cell>
        </row>
        <row r="31">
          <cell r="Y31">
            <v>25</v>
          </cell>
        </row>
        <row r="31">
          <cell r="AA31">
            <v>15</v>
          </cell>
        </row>
        <row r="31">
          <cell r="AC31">
            <v>26</v>
          </cell>
        </row>
        <row r="31">
          <cell r="AE31">
            <v>13</v>
          </cell>
        </row>
        <row r="31">
          <cell r="AG31">
            <v>28</v>
          </cell>
        </row>
      </sheetData>
      <sheetData sheetId="7">
        <row r="31">
          <cell r="C31">
            <v>13</v>
          </cell>
        </row>
        <row r="31">
          <cell r="E31">
            <v>25</v>
          </cell>
        </row>
        <row r="31">
          <cell r="G31">
            <v>15</v>
          </cell>
        </row>
        <row r="31">
          <cell r="I31">
            <v>26</v>
          </cell>
        </row>
        <row r="31">
          <cell r="K31">
            <v>13</v>
          </cell>
        </row>
        <row r="31">
          <cell r="M31">
            <v>28</v>
          </cell>
        </row>
        <row r="31">
          <cell r="O31">
            <v>17</v>
          </cell>
        </row>
        <row r="31">
          <cell r="Q31">
            <v>28</v>
          </cell>
        </row>
        <row r="31">
          <cell r="S31">
            <v>13</v>
          </cell>
        </row>
        <row r="31">
          <cell r="U31">
            <v>30</v>
          </cell>
        </row>
        <row r="31">
          <cell r="W31">
            <v>16</v>
          </cell>
        </row>
        <row r="31">
          <cell r="Y31">
            <v>30</v>
          </cell>
        </row>
        <row r="31">
          <cell r="AA31">
            <v>11</v>
          </cell>
        </row>
        <row r="31">
          <cell r="AC31">
            <v>29</v>
          </cell>
        </row>
        <row r="31">
          <cell r="AE31">
            <v>15</v>
          </cell>
        </row>
        <row r="31">
          <cell r="AG31">
            <v>30</v>
          </cell>
        </row>
        <row r="31">
          <cell r="AK31">
            <v>30</v>
          </cell>
        </row>
        <row r="31">
          <cell r="AO31">
            <v>25</v>
          </cell>
        </row>
        <row r="31">
          <cell r="AS31">
            <v>25</v>
          </cell>
        </row>
        <row r="31">
          <cell r="AW31">
            <v>26</v>
          </cell>
        </row>
      </sheetData>
      <sheetData sheetId="8">
        <row r="31">
          <cell r="C31">
            <v>16</v>
          </cell>
        </row>
        <row r="31">
          <cell r="E31">
            <v>27</v>
          </cell>
        </row>
        <row r="31">
          <cell r="G31">
            <v>12</v>
          </cell>
        </row>
        <row r="31">
          <cell r="I31">
            <v>25</v>
          </cell>
        </row>
        <row r="31">
          <cell r="K31">
            <v>19</v>
          </cell>
        </row>
        <row r="31">
          <cell r="M31">
            <v>25</v>
          </cell>
        </row>
        <row r="31">
          <cell r="O31">
            <v>19</v>
          </cell>
        </row>
        <row r="31">
          <cell r="Q31">
            <v>29</v>
          </cell>
        </row>
        <row r="31">
          <cell r="S31">
            <v>16</v>
          </cell>
        </row>
        <row r="31">
          <cell r="U31">
            <v>30</v>
          </cell>
        </row>
        <row r="31">
          <cell r="W31">
            <v>14</v>
          </cell>
        </row>
        <row r="31">
          <cell r="Y31">
            <v>26</v>
          </cell>
        </row>
        <row r="31">
          <cell r="AC31">
            <v>30</v>
          </cell>
        </row>
        <row r="31">
          <cell r="AG31">
            <v>30</v>
          </cell>
        </row>
        <row r="31">
          <cell r="AK31">
            <v>27</v>
          </cell>
        </row>
      </sheetData>
      <sheetData sheetId="9">
        <row r="31">
          <cell r="C31">
            <v>16</v>
          </cell>
        </row>
        <row r="31">
          <cell r="E31">
            <v>28</v>
          </cell>
        </row>
        <row r="31">
          <cell r="G31">
            <v>11</v>
          </cell>
        </row>
        <row r="31">
          <cell r="I31">
            <v>25</v>
          </cell>
        </row>
        <row r="31">
          <cell r="K31">
            <v>14</v>
          </cell>
        </row>
        <row r="31">
          <cell r="M31">
            <v>27</v>
          </cell>
        </row>
        <row r="31">
          <cell r="O31">
            <v>14</v>
          </cell>
        </row>
        <row r="31">
          <cell r="Q31">
            <v>26</v>
          </cell>
        </row>
        <row r="31">
          <cell r="S31">
            <v>11</v>
          </cell>
        </row>
        <row r="31">
          <cell r="U31">
            <v>25</v>
          </cell>
        </row>
        <row r="31">
          <cell r="W31">
            <v>10</v>
          </cell>
        </row>
        <row r="31">
          <cell r="Y31">
            <v>27</v>
          </cell>
        </row>
        <row r="31">
          <cell r="AA31">
            <v>12</v>
          </cell>
        </row>
        <row r="31">
          <cell r="AC31">
            <v>25</v>
          </cell>
        </row>
        <row r="31">
          <cell r="AG31">
            <v>25</v>
          </cell>
        </row>
        <row r="31">
          <cell r="AK31">
            <v>29</v>
          </cell>
        </row>
      </sheetData>
      <sheetData sheetId="10">
        <row r="31">
          <cell r="C31">
            <v>11</v>
          </cell>
        </row>
        <row r="31">
          <cell r="E31">
            <v>25</v>
          </cell>
        </row>
        <row r="31">
          <cell r="G31">
            <v>10</v>
          </cell>
        </row>
        <row r="31">
          <cell r="I31">
            <v>29</v>
          </cell>
        </row>
        <row r="31">
          <cell r="K31">
            <v>14</v>
          </cell>
        </row>
        <row r="31">
          <cell r="M31">
            <v>25</v>
          </cell>
        </row>
        <row r="31">
          <cell r="O31">
            <v>14</v>
          </cell>
        </row>
        <row r="31">
          <cell r="Q31">
            <v>25</v>
          </cell>
        </row>
        <row r="31">
          <cell r="S31">
            <v>15</v>
          </cell>
        </row>
        <row r="31">
          <cell r="U31">
            <v>30</v>
          </cell>
        </row>
        <row r="31">
          <cell r="W31">
            <v>19</v>
          </cell>
        </row>
        <row r="31">
          <cell r="Y31">
            <v>29</v>
          </cell>
        </row>
        <row r="31">
          <cell r="AA31">
            <v>15</v>
          </cell>
        </row>
        <row r="31">
          <cell r="AC31">
            <v>30</v>
          </cell>
        </row>
      </sheetData>
      <sheetData sheetId="11">
        <row r="31">
          <cell r="C31">
            <v>13</v>
          </cell>
        </row>
        <row r="31">
          <cell r="E31">
            <v>25</v>
          </cell>
        </row>
        <row r="31">
          <cell r="G31">
            <v>16</v>
          </cell>
        </row>
        <row r="31">
          <cell r="I31">
            <v>30</v>
          </cell>
        </row>
        <row r="31">
          <cell r="K31">
            <v>11</v>
          </cell>
        </row>
        <row r="31">
          <cell r="M31">
            <v>25</v>
          </cell>
        </row>
        <row r="31">
          <cell r="O31">
            <v>10</v>
          </cell>
        </row>
        <row r="31">
          <cell r="Q31">
            <v>26</v>
          </cell>
        </row>
        <row r="31">
          <cell r="S31">
            <v>14</v>
          </cell>
        </row>
        <row r="31">
          <cell r="U31">
            <v>26</v>
          </cell>
        </row>
        <row r="31">
          <cell r="W31">
            <v>10</v>
          </cell>
        </row>
        <row r="31">
          <cell r="Y31">
            <v>26</v>
          </cell>
        </row>
        <row r="31">
          <cell r="AC31">
            <v>30</v>
          </cell>
        </row>
        <row r="31">
          <cell r="AE31">
            <v>11</v>
          </cell>
        </row>
        <row r="31">
          <cell r="AG31">
            <v>25</v>
          </cell>
        </row>
      </sheetData>
      <sheetData sheetId="12">
        <row r="31">
          <cell r="C31">
            <v>13</v>
          </cell>
        </row>
        <row r="31">
          <cell r="E31">
            <v>25</v>
          </cell>
        </row>
        <row r="31">
          <cell r="G31">
            <v>13</v>
          </cell>
        </row>
        <row r="31">
          <cell r="I31">
            <v>28</v>
          </cell>
        </row>
        <row r="31">
          <cell r="K31">
            <v>19</v>
          </cell>
        </row>
        <row r="31">
          <cell r="M31">
            <v>29</v>
          </cell>
        </row>
        <row r="31">
          <cell r="O31">
            <v>13</v>
          </cell>
        </row>
        <row r="31">
          <cell r="Q31">
            <v>27</v>
          </cell>
        </row>
        <row r="31">
          <cell r="S31">
            <v>14</v>
          </cell>
        </row>
        <row r="31">
          <cell r="U31">
            <v>29</v>
          </cell>
        </row>
        <row r="31">
          <cell r="W31">
            <v>19</v>
          </cell>
        </row>
        <row r="31">
          <cell r="Y31">
            <v>30</v>
          </cell>
        </row>
      </sheetData>
      <sheetData sheetId="13">
        <row r="31">
          <cell r="C31">
            <v>16</v>
          </cell>
        </row>
        <row r="31">
          <cell r="E31">
            <v>26</v>
          </cell>
        </row>
        <row r="31">
          <cell r="G31">
            <v>14</v>
          </cell>
        </row>
        <row r="31">
          <cell r="I31">
            <v>25</v>
          </cell>
        </row>
        <row r="31">
          <cell r="K31">
            <v>14</v>
          </cell>
        </row>
        <row r="31">
          <cell r="M31">
            <v>30</v>
          </cell>
        </row>
        <row r="31">
          <cell r="O31">
            <v>16</v>
          </cell>
        </row>
        <row r="31">
          <cell r="Q31">
            <v>26</v>
          </cell>
        </row>
        <row r="31">
          <cell r="S31">
            <v>14</v>
          </cell>
        </row>
        <row r="31">
          <cell r="U31">
            <v>26</v>
          </cell>
        </row>
        <row r="31">
          <cell r="W31">
            <v>16</v>
          </cell>
        </row>
        <row r="31">
          <cell r="Y31">
            <v>30</v>
          </cell>
        </row>
        <row r="31">
          <cell r="AA31">
            <v>15</v>
          </cell>
        </row>
        <row r="31">
          <cell r="AC31">
            <v>26</v>
          </cell>
        </row>
        <row r="31">
          <cell r="AG31">
            <v>30</v>
          </cell>
        </row>
      </sheetData>
      <sheetData sheetId="14">
        <row r="31">
          <cell r="C31">
            <v>18</v>
          </cell>
        </row>
        <row r="31">
          <cell r="E31">
            <v>26</v>
          </cell>
        </row>
        <row r="31">
          <cell r="G31">
            <v>15</v>
          </cell>
        </row>
        <row r="31">
          <cell r="I31">
            <v>25</v>
          </cell>
        </row>
        <row r="31">
          <cell r="K31">
            <v>18</v>
          </cell>
        </row>
        <row r="31">
          <cell r="M31">
            <v>26</v>
          </cell>
        </row>
        <row r="31">
          <cell r="O31">
            <v>19</v>
          </cell>
        </row>
        <row r="31">
          <cell r="Q31">
            <v>30</v>
          </cell>
        </row>
        <row r="31">
          <cell r="S31">
            <v>18</v>
          </cell>
        </row>
        <row r="31">
          <cell r="U31">
            <v>29</v>
          </cell>
        </row>
        <row r="31">
          <cell r="W31">
            <v>16</v>
          </cell>
        </row>
        <row r="31">
          <cell r="Y31">
            <v>29</v>
          </cell>
        </row>
        <row r="31">
          <cell r="AC31">
            <v>30</v>
          </cell>
        </row>
        <row r="31">
          <cell r="AG31">
            <v>25</v>
          </cell>
        </row>
      </sheetData>
      <sheetData sheetId="15">
        <row r="31">
          <cell r="C31">
            <v>15</v>
          </cell>
        </row>
        <row r="31">
          <cell r="E31">
            <v>26</v>
          </cell>
        </row>
        <row r="31">
          <cell r="G31">
            <v>15</v>
          </cell>
        </row>
        <row r="31">
          <cell r="I31">
            <v>26</v>
          </cell>
        </row>
        <row r="31">
          <cell r="K31">
            <v>13</v>
          </cell>
        </row>
        <row r="31">
          <cell r="M31">
            <v>25</v>
          </cell>
        </row>
        <row r="31">
          <cell r="O31">
            <v>15</v>
          </cell>
        </row>
        <row r="31">
          <cell r="Q31">
            <v>29</v>
          </cell>
        </row>
        <row r="31">
          <cell r="S31">
            <v>10</v>
          </cell>
        </row>
        <row r="31">
          <cell r="U31">
            <v>25</v>
          </cell>
        </row>
        <row r="31">
          <cell r="W31">
            <v>13</v>
          </cell>
        </row>
        <row r="31">
          <cell r="Y31">
            <v>27</v>
          </cell>
        </row>
        <row r="31">
          <cell r="AC31">
            <v>30</v>
          </cell>
        </row>
        <row r="31">
          <cell r="AG31">
            <v>30</v>
          </cell>
        </row>
      </sheetData>
      <sheetData sheetId="16">
        <row r="31">
          <cell r="C31">
            <v>9</v>
          </cell>
        </row>
        <row r="31">
          <cell r="E31">
            <v>26</v>
          </cell>
        </row>
        <row r="31">
          <cell r="G31">
            <v>19</v>
          </cell>
        </row>
        <row r="31">
          <cell r="I31">
            <v>28</v>
          </cell>
        </row>
        <row r="31">
          <cell r="K31">
            <v>11</v>
          </cell>
        </row>
        <row r="31">
          <cell r="M31">
            <v>26</v>
          </cell>
        </row>
        <row r="31">
          <cell r="O31">
            <v>17</v>
          </cell>
        </row>
        <row r="31">
          <cell r="Q31">
            <v>25</v>
          </cell>
        </row>
        <row r="31">
          <cell r="W31">
            <v>17</v>
          </cell>
        </row>
        <row r="31">
          <cell r="Y31">
            <v>30</v>
          </cell>
        </row>
        <row r="31">
          <cell r="AA31">
            <v>11</v>
          </cell>
        </row>
        <row r="31">
          <cell r="AC31">
            <v>30</v>
          </cell>
        </row>
        <row r="31">
          <cell r="AE31">
            <v>16</v>
          </cell>
        </row>
        <row r="31">
          <cell r="AG31">
            <v>25</v>
          </cell>
        </row>
      </sheetData>
      <sheetData sheetId="17">
        <row r="31">
          <cell r="C31">
            <v>14</v>
          </cell>
        </row>
        <row r="31">
          <cell r="E31">
            <v>27</v>
          </cell>
        </row>
        <row r="31">
          <cell r="G31">
            <v>12</v>
          </cell>
        </row>
        <row r="31">
          <cell r="I31">
            <v>25</v>
          </cell>
        </row>
        <row r="31">
          <cell r="K31">
            <v>12</v>
          </cell>
        </row>
        <row r="31">
          <cell r="M31">
            <v>25</v>
          </cell>
        </row>
        <row r="31">
          <cell r="O31">
            <v>10</v>
          </cell>
        </row>
        <row r="31">
          <cell r="Q31">
            <v>25</v>
          </cell>
        </row>
        <row r="31">
          <cell r="S31">
            <v>16</v>
          </cell>
        </row>
        <row r="31">
          <cell r="U31">
            <v>30</v>
          </cell>
        </row>
        <row r="31">
          <cell r="W31">
            <v>14</v>
          </cell>
        </row>
        <row r="31">
          <cell r="Y31">
            <v>26</v>
          </cell>
        </row>
        <row r="31">
          <cell r="AC31">
            <v>25</v>
          </cell>
        </row>
      </sheetData>
      <sheetData sheetId="18">
        <row r="31">
          <cell r="C31">
            <v>15</v>
          </cell>
        </row>
        <row r="31">
          <cell r="E31">
            <v>26</v>
          </cell>
        </row>
        <row r="31">
          <cell r="G31">
            <v>19</v>
          </cell>
        </row>
        <row r="31">
          <cell r="I31">
            <v>27</v>
          </cell>
        </row>
        <row r="31">
          <cell r="K31">
            <v>11</v>
          </cell>
        </row>
        <row r="31">
          <cell r="M31">
            <v>27</v>
          </cell>
        </row>
        <row r="31">
          <cell r="O31">
            <v>14</v>
          </cell>
        </row>
        <row r="31">
          <cell r="Q31">
            <v>25</v>
          </cell>
        </row>
        <row r="31">
          <cell r="S31">
            <v>18</v>
          </cell>
        </row>
        <row r="31">
          <cell r="U31">
            <v>30</v>
          </cell>
        </row>
        <row r="31">
          <cell r="W31">
            <v>18</v>
          </cell>
        </row>
        <row r="31">
          <cell r="Y31">
            <v>29</v>
          </cell>
        </row>
        <row r="31">
          <cell r="AA31">
            <v>15</v>
          </cell>
        </row>
        <row r="31">
          <cell r="AC31">
            <v>30</v>
          </cell>
        </row>
        <row r="31">
          <cell r="AG31">
            <v>30</v>
          </cell>
        </row>
      </sheetData>
      <sheetData sheetId="19">
        <row r="31">
          <cell r="C31">
            <v>12</v>
          </cell>
        </row>
        <row r="31">
          <cell r="E31">
            <v>25</v>
          </cell>
        </row>
        <row r="31">
          <cell r="G31">
            <v>14</v>
          </cell>
        </row>
        <row r="31">
          <cell r="I31">
            <v>26</v>
          </cell>
        </row>
        <row r="31">
          <cell r="K31">
            <v>14</v>
          </cell>
        </row>
        <row r="31">
          <cell r="M31">
            <v>25</v>
          </cell>
        </row>
        <row r="31">
          <cell r="O31">
            <v>11</v>
          </cell>
        </row>
        <row r="31">
          <cell r="Q31">
            <v>25</v>
          </cell>
        </row>
        <row r="31">
          <cell r="S31">
            <v>15</v>
          </cell>
        </row>
        <row r="31">
          <cell r="U31">
            <v>30</v>
          </cell>
        </row>
        <row r="31">
          <cell r="W31">
            <v>18</v>
          </cell>
        </row>
        <row r="31">
          <cell r="Y31">
            <v>30</v>
          </cell>
        </row>
        <row r="31">
          <cell r="AA31">
            <v>14</v>
          </cell>
        </row>
        <row r="31">
          <cell r="AC31">
            <v>25</v>
          </cell>
        </row>
        <row r="31">
          <cell r="AG31">
            <v>30</v>
          </cell>
        </row>
        <row r="31">
          <cell r="AK31">
            <v>30</v>
          </cell>
        </row>
        <row r="31">
          <cell r="AO31">
            <v>25</v>
          </cell>
        </row>
      </sheetData>
      <sheetData sheetId="20">
        <row r="31">
          <cell r="C31">
            <v>12</v>
          </cell>
        </row>
        <row r="31">
          <cell r="E31">
            <v>26</v>
          </cell>
        </row>
        <row r="31">
          <cell r="G31">
            <v>11</v>
          </cell>
        </row>
        <row r="31">
          <cell r="I31">
            <v>27</v>
          </cell>
        </row>
        <row r="31">
          <cell r="K31">
            <v>18</v>
          </cell>
        </row>
        <row r="31">
          <cell r="M31">
            <v>29</v>
          </cell>
        </row>
        <row r="31">
          <cell r="O31">
            <v>16</v>
          </cell>
        </row>
        <row r="31">
          <cell r="Q31">
            <v>28</v>
          </cell>
        </row>
        <row r="31">
          <cell r="S31">
            <v>14</v>
          </cell>
        </row>
        <row r="31">
          <cell r="U31">
            <v>28</v>
          </cell>
        </row>
        <row r="31">
          <cell r="W31">
            <v>16</v>
          </cell>
        </row>
        <row r="31">
          <cell r="Y31">
            <v>25</v>
          </cell>
        </row>
        <row r="31">
          <cell r="AA31">
            <v>14</v>
          </cell>
        </row>
        <row r="31">
          <cell r="AC31">
            <v>29</v>
          </cell>
        </row>
        <row r="31">
          <cell r="AG31">
            <v>30</v>
          </cell>
        </row>
      </sheetData>
      <sheetData sheetId="21">
        <row r="31">
          <cell r="C31">
            <v>15</v>
          </cell>
        </row>
        <row r="31">
          <cell r="E31">
            <v>25</v>
          </cell>
        </row>
        <row r="31">
          <cell r="G31">
            <v>17</v>
          </cell>
        </row>
        <row r="31">
          <cell r="I31">
            <v>25</v>
          </cell>
        </row>
        <row r="31">
          <cell r="K31">
            <v>16</v>
          </cell>
        </row>
        <row r="31">
          <cell r="M31">
            <v>30</v>
          </cell>
        </row>
        <row r="31">
          <cell r="O31">
            <v>15</v>
          </cell>
        </row>
        <row r="31">
          <cell r="Q31">
            <v>30</v>
          </cell>
        </row>
        <row r="31">
          <cell r="S31">
            <v>10</v>
          </cell>
        </row>
        <row r="31">
          <cell r="U31">
            <v>25</v>
          </cell>
        </row>
        <row r="31">
          <cell r="W31">
            <v>23</v>
          </cell>
        </row>
        <row r="31">
          <cell r="Y31">
            <v>30</v>
          </cell>
        </row>
        <row r="31">
          <cell r="AA31">
            <v>14</v>
          </cell>
        </row>
        <row r="31">
          <cell r="AC31">
            <v>25</v>
          </cell>
        </row>
        <row r="31">
          <cell r="AE31">
            <v>16</v>
          </cell>
        </row>
        <row r="31">
          <cell r="AG31">
            <v>28</v>
          </cell>
        </row>
        <row r="31">
          <cell r="AK31">
            <v>30</v>
          </cell>
        </row>
      </sheetData>
      <sheetData sheetId="22">
        <row r="31">
          <cell r="C31">
            <v>19</v>
          </cell>
        </row>
        <row r="31">
          <cell r="E31">
            <v>26</v>
          </cell>
        </row>
        <row r="31">
          <cell r="G31">
            <v>15</v>
          </cell>
        </row>
        <row r="31">
          <cell r="I31">
            <v>28</v>
          </cell>
        </row>
        <row r="31">
          <cell r="K31">
            <v>15</v>
          </cell>
        </row>
        <row r="31">
          <cell r="M31">
            <v>26</v>
          </cell>
        </row>
        <row r="31">
          <cell r="O31">
            <v>13</v>
          </cell>
        </row>
        <row r="31">
          <cell r="Q31">
            <v>25</v>
          </cell>
        </row>
        <row r="31">
          <cell r="S31">
            <v>15</v>
          </cell>
        </row>
        <row r="31">
          <cell r="U31">
            <v>29</v>
          </cell>
        </row>
        <row r="31">
          <cell r="W31">
            <v>17</v>
          </cell>
        </row>
        <row r="31">
          <cell r="Y31">
            <v>30</v>
          </cell>
        </row>
      </sheetData>
      <sheetData sheetId="23">
        <row r="31">
          <cell r="C31">
            <v>17</v>
          </cell>
        </row>
        <row r="31">
          <cell r="E31">
            <v>29</v>
          </cell>
        </row>
        <row r="31">
          <cell r="G31">
            <v>10</v>
          </cell>
        </row>
        <row r="31">
          <cell r="I31">
            <v>25</v>
          </cell>
        </row>
        <row r="31">
          <cell r="K31">
            <v>14</v>
          </cell>
        </row>
        <row r="31">
          <cell r="M31">
            <v>25</v>
          </cell>
        </row>
        <row r="31">
          <cell r="O31">
            <v>15</v>
          </cell>
        </row>
        <row r="31">
          <cell r="Q31">
            <v>27</v>
          </cell>
        </row>
        <row r="31">
          <cell r="S31">
            <v>13</v>
          </cell>
        </row>
        <row r="31">
          <cell r="U31">
            <v>27</v>
          </cell>
        </row>
        <row r="31">
          <cell r="W31">
            <v>16</v>
          </cell>
        </row>
        <row r="31">
          <cell r="Y31">
            <v>25</v>
          </cell>
        </row>
        <row r="31">
          <cell r="AC31">
            <v>29</v>
          </cell>
        </row>
        <row r="31">
          <cell r="AG31">
            <v>30</v>
          </cell>
        </row>
        <row r="31">
          <cell r="AK31">
            <v>30</v>
          </cell>
        </row>
        <row r="31">
          <cell r="AO31">
            <v>30</v>
          </cell>
        </row>
      </sheetData>
      <sheetData sheetId="24">
        <row r="31">
          <cell r="C31">
            <v>16</v>
          </cell>
        </row>
        <row r="31">
          <cell r="E31">
            <v>25</v>
          </cell>
        </row>
        <row r="31">
          <cell r="G31">
            <v>15</v>
          </cell>
        </row>
        <row r="31">
          <cell r="I31">
            <v>25</v>
          </cell>
        </row>
        <row r="31">
          <cell r="K31">
            <v>15</v>
          </cell>
        </row>
        <row r="31">
          <cell r="M31">
            <v>26</v>
          </cell>
        </row>
        <row r="31">
          <cell r="O31">
            <v>17</v>
          </cell>
        </row>
        <row r="31">
          <cell r="Q31">
            <v>26</v>
          </cell>
        </row>
        <row r="31">
          <cell r="S31">
            <v>14</v>
          </cell>
        </row>
        <row r="31">
          <cell r="U31">
            <v>28</v>
          </cell>
        </row>
        <row r="31">
          <cell r="W31">
            <v>17</v>
          </cell>
        </row>
        <row r="31">
          <cell r="Y31">
            <v>29</v>
          </cell>
        </row>
      </sheetData>
      <sheetData sheetId="25">
        <row r="31">
          <cell r="C31">
            <v>20</v>
          </cell>
        </row>
        <row r="31">
          <cell r="E31">
            <v>27</v>
          </cell>
        </row>
        <row r="31">
          <cell r="G31">
            <v>16</v>
          </cell>
        </row>
        <row r="31">
          <cell r="I31">
            <v>25</v>
          </cell>
        </row>
        <row r="31">
          <cell r="K31">
            <v>9</v>
          </cell>
        </row>
        <row r="31">
          <cell r="M31">
            <v>25</v>
          </cell>
        </row>
        <row r="31">
          <cell r="O31">
            <v>13</v>
          </cell>
        </row>
        <row r="31">
          <cell r="Q31">
            <v>25</v>
          </cell>
        </row>
        <row r="31">
          <cell r="U31">
            <v>30</v>
          </cell>
        </row>
        <row r="31">
          <cell r="W31">
            <v>16</v>
          </cell>
        </row>
        <row r="31">
          <cell r="Y31">
            <v>27</v>
          </cell>
        </row>
      </sheetData>
      <sheetData sheetId="26">
        <row r="31">
          <cell r="C31">
            <v>17</v>
          </cell>
        </row>
        <row r="31">
          <cell r="E31">
            <v>28</v>
          </cell>
        </row>
        <row r="31">
          <cell r="G31">
            <v>11</v>
          </cell>
        </row>
        <row r="31">
          <cell r="I31">
            <v>26</v>
          </cell>
        </row>
        <row r="31">
          <cell r="K31">
            <v>17</v>
          </cell>
        </row>
        <row r="31">
          <cell r="M31">
            <v>27</v>
          </cell>
        </row>
        <row r="31">
          <cell r="O31">
            <v>15</v>
          </cell>
        </row>
        <row r="31">
          <cell r="Q31">
            <v>28</v>
          </cell>
        </row>
        <row r="31">
          <cell r="S31">
            <v>18</v>
          </cell>
        </row>
        <row r="31">
          <cell r="U31">
            <v>29</v>
          </cell>
        </row>
        <row r="31">
          <cell r="W31">
            <v>14</v>
          </cell>
        </row>
        <row r="31">
          <cell r="Y31">
            <v>25</v>
          </cell>
        </row>
        <row r="31">
          <cell r="AC31">
            <v>30</v>
          </cell>
        </row>
      </sheetData>
      <sheetData sheetId="27">
        <row r="31">
          <cell r="C31">
            <v>17</v>
          </cell>
        </row>
        <row r="31">
          <cell r="E31">
            <v>25</v>
          </cell>
        </row>
        <row r="31">
          <cell r="G31">
            <v>18</v>
          </cell>
        </row>
        <row r="31">
          <cell r="I31">
            <v>28</v>
          </cell>
        </row>
        <row r="31">
          <cell r="K31">
            <v>12</v>
          </cell>
        </row>
        <row r="31">
          <cell r="M31">
            <v>25</v>
          </cell>
        </row>
        <row r="31">
          <cell r="O31">
            <v>10</v>
          </cell>
        </row>
        <row r="31">
          <cell r="Q31">
            <v>25</v>
          </cell>
        </row>
        <row r="31">
          <cell r="S31">
            <v>16</v>
          </cell>
        </row>
        <row r="31">
          <cell r="U31">
            <v>27</v>
          </cell>
        </row>
        <row r="31">
          <cell r="W31">
            <v>13</v>
          </cell>
        </row>
        <row r="31">
          <cell r="Y31">
            <v>30</v>
          </cell>
        </row>
        <row r="31">
          <cell r="AA31">
            <v>17</v>
          </cell>
        </row>
        <row r="31">
          <cell r="AC31">
            <v>30</v>
          </cell>
        </row>
        <row r="31">
          <cell r="AE31">
            <v>12</v>
          </cell>
        </row>
        <row r="31">
          <cell r="AG31">
            <v>27</v>
          </cell>
        </row>
      </sheetData>
      <sheetData sheetId="28">
        <row r="31">
          <cell r="C31">
            <v>19</v>
          </cell>
        </row>
        <row r="31">
          <cell r="E31">
            <v>29</v>
          </cell>
        </row>
        <row r="31">
          <cell r="G31">
            <v>17</v>
          </cell>
        </row>
        <row r="31">
          <cell r="I31">
            <v>29</v>
          </cell>
        </row>
        <row r="31">
          <cell r="K31">
            <v>14</v>
          </cell>
        </row>
        <row r="31">
          <cell r="M31">
            <v>26</v>
          </cell>
        </row>
        <row r="31">
          <cell r="O31">
            <v>11</v>
          </cell>
        </row>
        <row r="31">
          <cell r="Q31">
            <v>25</v>
          </cell>
        </row>
        <row r="31">
          <cell r="S31">
            <v>12</v>
          </cell>
        </row>
        <row r="31">
          <cell r="U31">
            <v>27</v>
          </cell>
        </row>
        <row r="31">
          <cell r="W31">
            <v>12</v>
          </cell>
        </row>
        <row r="31">
          <cell r="Y31">
            <v>25</v>
          </cell>
        </row>
      </sheetData>
      <sheetData sheetId="29">
        <row r="31">
          <cell r="C31">
            <v>13</v>
          </cell>
        </row>
        <row r="31">
          <cell r="E31">
            <v>25</v>
          </cell>
        </row>
        <row r="31">
          <cell r="G31">
            <v>12</v>
          </cell>
        </row>
        <row r="31">
          <cell r="I31">
            <v>26</v>
          </cell>
        </row>
        <row r="31">
          <cell r="K31">
            <v>17</v>
          </cell>
        </row>
        <row r="31">
          <cell r="M31">
            <v>29</v>
          </cell>
        </row>
        <row r="31">
          <cell r="O31">
            <v>17</v>
          </cell>
        </row>
        <row r="31">
          <cell r="Q31">
            <v>30</v>
          </cell>
        </row>
        <row r="31">
          <cell r="S31">
            <v>15</v>
          </cell>
        </row>
        <row r="31">
          <cell r="U31">
            <v>29</v>
          </cell>
        </row>
      </sheetData>
      <sheetData sheetId="30">
        <row r="31">
          <cell r="C31">
            <v>13</v>
          </cell>
        </row>
        <row r="31">
          <cell r="E31">
            <v>25</v>
          </cell>
        </row>
        <row r="31">
          <cell r="G31">
            <v>17</v>
          </cell>
        </row>
        <row r="31">
          <cell r="I31">
            <v>30</v>
          </cell>
        </row>
        <row r="31">
          <cell r="K31">
            <v>10</v>
          </cell>
        </row>
        <row r="31">
          <cell r="M31">
            <v>26</v>
          </cell>
        </row>
        <row r="31">
          <cell r="O31">
            <v>12</v>
          </cell>
        </row>
        <row r="31">
          <cell r="Q31">
            <v>26</v>
          </cell>
        </row>
        <row r="31">
          <cell r="S31">
            <v>9</v>
          </cell>
        </row>
        <row r="31">
          <cell r="U31">
            <v>26</v>
          </cell>
        </row>
        <row r="31">
          <cell r="W31">
            <v>15</v>
          </cell>
        </row>
        <row r="31">
          <cell r="Y31">
            <v>28</v>
          </cell>
        </row>
        <row r="31">
          <cell r="AE31">
            <v>9</v>
          </cell>
        </row>
        <row r="31">
          <cell r="AG31">
            <v>25</v>
          </cell>
        </row>
      </sheetData>
      <sheetData sheetId="31">
        <row r="31">
          <cell r="C31">
            <v>17</v>
          </cell>
        </row>
        <row r="31">
          <cell r="E31">
            <v>30</v>
          </cell>
        </row>
        <row r="31">
          <cell r="I31">
            <v>26</v>
          </cell>
        </row>
        <row r="31">
          <cell r="K31">
            <v>18</v>
          </cell>
        </row>
        <row r="31">
          <cell r="M31">
            <v>28</v>
          </cell>
        </row>
        <row r="31">
          <cell r="Q31">
            <v>30</v>
          </cell>
        </row>
        <row r="31">
          <cell r="S31">
            <v>17</v>
          </cell>
        </row>
        <row r="31">
          <cell r="U31">
            <v>25</v>
          </cell>
        </row>
        <row r="31">
          <cell r="W31">
            <v>15</v>
          </cell>
        </row>
        <row r="31">
          <cell r="Y31">
            <v>25</v>
          </cell>
        </row>
      </sheetData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заезд с 15.01.2024"/>
      <sheetName val="2 заезд с 22.01.2024"/>
      <sheetName val="3 заезд с 29.01.2024"/>
      <sheetName val="февраль 2024 - дистанционно"/>
      <sheetName val="4 заезд с 11.03.2024"/>
      <sheetName val="5 заезд с 18.03.2024"/>
      <sheetName val="6 заезд с 25.03.2024"/>
      <sheetName val="7 заезд с 01.04.2024"/>
      <sheetName val="8 заезд с 08.04.2024"/>
      <sheetName val="9 заезд с 15.04.2024"/>
      <sheetName val="10 заезд с 22.04.2024"/>
      <sheetName val="11 заезд с 20.05.2024"/>
      <sheetName val="12 заезд  с 27.05.2024"/>
      <sheetName val="13 заезд с 03.06.2024 "/>
      <sheetName val="14 заезд с 10.06.2024"/>
      <sheetName val="15 заезд с 17.06.2024"/>
      <sheetName val="16 заезд с 24.06.2024"/>
      <sheetName val="17 заезд с 19.08.2024"/>
      <sheetName val="18 заезд с 26.08.2024"/>
      <sheetName val="19 заезд с 09.09.2024"/>
      <sheetName val="20 заезд с 16.09.2024"/>
      <sheetName val="21 заезд с 23.09.2024 "/>
      <sheetName val="22 заезд с 30.09.2024"/>
      <sheetName val="23 заезд с 07.10.2024"/>
      <sheetName val="24 заезд с 14.10.2024"/>
      <sheetName val="25 заезд с 21.10.2024"/>
      <sheetName val="26 заезд с 28.10.2024"/>
      <sheetName val="27 заезд с 11.11.2024 "/>
      <sheetName val="28 заезд с 18.11.2024"/>
      <sheetName val="29 заезд с 25.11.2024"/>
      <sheetName val="30 заезд с 09.12.2024"/>
      <sheetName val="31 заезд с 16.12.2024 "/>
      <sheetName val="ИТОГ ПО ОБЛАСТИ"/>
      <sheetName val="ИТОГ ПО РАЙОН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1">
          <cell r="S31">
            <v>17</v>
          </cell>
        </row>
        <row r="31">
          <cell r="U31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">
          <cell r="AA31">
            <v>12</v>
          </cell>
        </row>
        <row r="31">
          <cell r="AC31">
            <v>25</v>
          </cell>
        </row>
      </sheetData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 заезд с 08.01.2024"/>
      <sheetName val="2 заезд с 15.01.2024"/>
      <sheetName val="3 заезд с 22.01.2024"/>
      <sheetName val="4 заезд с 29.01.2024"/>
      <sheetName val="февраль 2024 - дистанционно"/>
      <sheetName val="5 заезд с 18.03.2024"/>
      <sheetName val="6 заезд с 25.03.2024"/>
      <sheetName val="7 заезд с 01.04.2024"/>
      <sheetName val="8 заезд с 08.04.2024"/>
      <sheetName val="9 заезд с 15.04.2024"/>
      <sheetName val="10 заезд с 22.04.2024"/>
      <sheetName val="11 заезд с 20.05.2024"/>
      <sheetName val="12 заезд  с 27.05.2024"/>
      <sheetName val="13 заезд с 03.06.2024 "/>
      <sheetName val="14 заезд с 10.06.2024"/>
      <sheetName val="15 заезд с 17.06.2024"/>
      <sheetName val="16 заезд с 24.06.2024"/>
      <sheetName val="17 заезд с 19.08.2024"/>
      <sheetName val="18 заезд с 26.08.2024"/>
      <sheetName val="19 заезд с 09.09.2024"/>
      <sheetName val="20 заезд с 16.09.2024"/>
      <sheetName val="21 заезд с 23.09.2024 "/>
      <sheetName val="22 заезд с 30.09.2024"/>
      <sheetName val="23 заезд с 07.10.2024"/>
      <sheetName val="24 заезд с 14.10.2024"/>
      <sheetName val="25 заезд с 21.10.2024"/>
      <sheetName val="26 заезд с 28.10.2024"/>
      <sheetName val="27 заезд с 11.11.2024 "/>
      <sheetName val="28 заезд с 18.11.2024"/>
      <sheetName val="29 заезд с 25.11.2024"/>
      <sheetName val="30 заезд с 09.12.2024"/>
      <sheetName val="31 заезд с 16.12.2024 "/>
      <sheetName val="ИТОГ ПО ОБЛАСТИ"/>
      <sheetName val="ИТОГ ПО РАЙОНАМ"/>
    </sheetNames>
    <sheetDataSet>
      <sheetData sheetId="0"/>
      <sheetData sheetId="1">
        <row r="31">
          <cell r="W31">
            <v>18</v>
          </cell>
        </row>
        <row r="31">
          <cell r="Y31">
            <v>30</v>
          </cell>
        </row>
      </sheetData>
      <sheetData sheetId="2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2"/>
  <sheetViews>
    <sheetView topLeftCell="A41" workbookViewId="0">
      <selection activeCell="D61" sqref="A3:D61"/>
    </sheetView>
  </sheetViews>
  <sheetFormatPr defaultColWidth="9.14444444444444" defaultRowHeight="12.75" outlineLevelCol="3"/>
  <cols>
    <col min="1" max="1" width="79.1444444444444" style="44" customWidth="1"/>
    <col min="2" max="2" width="11.8555555555556" style="45" customWidth="1"/>
    <col min="3" max="3" width="13.7111111111111" style="45" customWidth="1"/>
    <col min="4" max="4" width="9.14444444444444" style="45"/>
    <col min="5" max="16384" width="9.14444444444444" style="46"/>
  </cols>
  <sheetData>
    <row r="2" s="43" customFormat="1" ht="25.5" spans="1:4">
      <c r="A2" s="47" t="s">
        <v>0</v>
      </c>
      <c r="B2" s="48" t="s">
        <v>1</v>
      </c>
      <c r="C2" s="48" t="s">
        <v>2</v>
      </c>
      <c r="D2" s="48" t="s">
        <v>3</v>
      </c>
    </row>
    <row r="3" ht="25.5" spans="1:4">
      <c r="A3" s="49" t="s">
        <v>4</v>
      </c>
      <c r="B3" s="50">
        <v>100</v>
      </c>
      <c r="C3" s="50">
        <v>100</v>
      </c>
      <c r="D3" s="50"/>
    </row>
    <row r="4" spans="1:4">
      <c r="A4" s="49" t="s">
        <v>5</v>
      </c>
      <c r="B4" s="50">
        <v>195</v>
      </c>
      <c r="C4" s="50">
        <v>195</v>
      </c>
      <c r="D4" s="50"/>
    </row>
    <row r="5" spans="1:4">
      <c r="A5" s="49" t="s">
        <v>6</v>
      </c>
      <c r="B5" s="50">
        <v>1023</v>
      </c>
      <c r="C5" s="50">
        <v>933</v>
      </c>
      <c r="D5" s="50">
        <v>90</v>
      </c>
    </row>
    <row r="6" spans="1:4">
      <c r="A6" s="49" t="s">
        <v>7</v>
      </c>
      <c r="B6" s="50">
        <v>27</v>
      </c>
      <c r="C6" s="50">
        <v>27</v>
      </c>
      <c r="D6" s="50"/>
    </row>
    <row r="7" spans="1:4">
      <c r="A7" s="49" t="s">
        <v>8</v>
      </c>
      <c r="B7" s="50">
        <v>30</v>
      </c>
      <c r="C7" s="50">
        <v>30</v>
      </c>
      <c r="D7" s="50"/>
    </row>
    <row r="8" spans="1:4">
      <c r="A8" s="49" t="s">
        <v>9</v>
      </c>
      <c r="B8" s="50">
        <v>102</v>
      </c>
      <c r="C8" s="50">
        <v>102</v>
      </c>
      <c r="D8" s="50"/>
    </row>
    <row r="9" spans="1:4">
      <c r="A9" s="49" t="s">
        <v>10</v>
      </c>
      <c r="B9" s="50">
        <v>81</v>
      </c>
      <c r="C9" s="50">
        <v>81</v>
      </c>
      <c r="D9" s="50"/>
    </row>
    <row r="10" spans="1:4">
      <c r="A10" s="49" t="s">
        <v>11</v>
      </c>
      <c r="B10" s="50">
        <v>29</v>
      </c>
      <c r="C10" s="50">
        <v>29</v>
      </c>
      <c r="D10" s="50"/>
    </row>
    <row r="11" spans="1:4">
      <c r="A11" s="49" t="s">
        <v>12</v>
      </c>
      <c r="B11" s="50">
        <v>57</v>
      </c>
      <c r="C11" s="50">
        <v>57</v>
      </c>
      <c r="D11" s="50"/>
    </row>
    <row r="12" ht="25.5" spans="1:4">
      <c r="A12" s="49" t="s">
        <v>13</v>
      </c>
      <c r="B12" s="50">
        <v>108</v>
      </c>
      <c r="C12" s="50">
        <v>108</v>
      </c>
      <c r="D12" s="50"/>
    </row>
    <row r="13" spans="1:4">
      <c r="A13" s="49" t="s">
        <v>14</v>
      </c>
      <c r="B13" s="50">
        <v>1008</v>
      </c>
      <c r="C13" s="50">
        <v>801</v>
      </c>
      <c r="D13" s="50">
        <v>207</v>
      </c>
    </row>
    <row r="14" ht="38.25" spans="1:4">
      <c r="A14" s="49" t="s">
        <v>15</v>
      </c>
      <c r="B14" s="50">
        <v>101</v>
      </c>
      <c r="C14" s="50">
        <v>101</v>
      </c>
      <c r="D14" s="50"/>
    </row>
    <row r="15" spans="1:4">
      <c r="A15" s="49" t="s">
        <v>16</v>
      </c>
      <c r="B15" s="50">
        <v>51</v>
      </c>
      <c r="C15" s="50">
        <v>51</v>
      </c>
      <c r="D15" s="50"/>
    </row>
    <row r="16" spans="1:4">
      <c r="A16" s="49" t="s">
        <v>17</v>
      </c>
      <c r="B16" s="50">
        <v>130</v>
      </c>
      <c r="C16" s="50">
        <v>130</v>
      </c>
      <c r="D16" s="50"/>
    </row>
    <row r="17" spans="1:4">
      <c r="A17" s="49" t="s">
        <v>18</v>
      </c>
      <c r="B17" s="50">
        <v>59</v>
      </c>
      <c r="C17" s="50">
        <v>59</v>
      </c>
      <c r="D17" s="50"/>
    </row>
    <row r="18" ht="25.5" spans="1:4">
      <c r="A18" s="49" t="s">
        <v>19</v>
      </c>
      <c r="B18" s="50">
        <v>25</v>
      </c>
      <c r="C18" s="50">
        <v>25</v>
      </c>
      <c r="D18" s="50"/>
    </row>
    <row r="19" ht="25.5" spans="1:4">
      <c r="A19" s="49" t="s">
        <v>20</v>
      </c>
      <c r="B19" s="50">
        <v>25</v>
      </c>
      <c r="C19" s="50">
        <v>25</v>
      </c>
      <c r="D19" s="50"/>
    </row>
    <row r="20" ht="25.5" spans="1:4">
      <c r="A20" s="49" t="s">
        <v>21</v>
      </c>
      <c r="B20" s="50">
        <v>29</v>
      </c>
      <c r="C20" s="50">
        <v>29</v>
      </c>
      <c r="D20" s="50"/>
    </row>
    <row r="21" ht="25.5" spans="1:4">
      <c r="A21" s="49" t="s">
        <v>22</v>
      </c>
      <c r="B21" s="50">
        <v>50</v>
      </c>
      <c r="C21" s="50">
        <v>50</v>
      </c>
      <c r="D21" s="50"/>
    </row>
    <row r="22" ht="38.25" spans="1:4">
      <c r="A22" s="49" t="s">
        <v>23</v>
      </c>
      <c r="B22" s="50">
        <v>28</v>
      </c>
      <c r="C22" s="50">
        <v>28</v>
      </c>
      <c r="D22" s="50"/>
    </row>
    <row r="23" ht="38.25" spans="1:4">
      <c r="A23" s="49" t="s">
        <v>24</v>
      </c>
      <c r="B23" s="50">
        <v>30</v>
      </c>
      <c r="C23" s="50">
        <v>30</v>
      </c>
      <c r="D23" s="50"/>
    </row>
    <row r="24" ht="38.25" spans="1:4">
      <c r="A24" s="49" t="s">
        <v>25</v>
      </c>
      <c r="B24" s="50">
        <v>30</v>
      </c>
      <c r="C24" s="50">
        <v>30</v>
      </c>
      <c r="D24" s="50"/>
    </row>
    <row r="25" ht="38.25" spans="1:4">
      <c r="A25" s="49" t="s">
        <v>26</v>
      </c>
      <c r="B25" s="50">
        <v>30</v>
      </c>
      <c r="C25" s="50">
        <v>30</v>
      </c>
      <c r="D25" s="50"/>
    </row>
    <row r="26" ht="25.5" spans="1:4">
      <c r="A26" s="49" t="s">
        <v>27</v>
      </c>
      <c r="B26" s="50">
        <v>30</v>
      </c>
      <c r="C26" s="50">
        <v>30</v>
      </c>
      <c r="D26" s="50"/>
    </row>
    <row r="27" ht="38.25" spans="1:4">
      <c r="A27" s="49" t="s">
        <v>28</v>
      </c>
      <c r="B27" s="50">
        <v>30</v>
      </c>
      <c r="C27" s="50">
        <v>30</v>
      </c>
      <c r="D27" s="50"/>
    </row>
    <row r="28" ht="25.5" spans="1:4">
      <c r="A28" s="49" t="s">
        <v>29</v>
      </c>
      <c r="B28" s="50">
        <v>26</v>
      </c>
      <c r="C28" s="50">
        <v>26</v>
      </c>
      <c r="D28" s="50"/>
    </row>
    <row r="29" ht="25.5" spans="1:4">
      <c r="A29" s="49" t="s">
        <v>30</v>
      </c>
      <c r="B29" s="50">
        <v>30</v>
      </c>
      <c r="C29" s="50">
        <v>30</v>
      </c>
      <c r="D29" s="50"/>
    </row>
    <row r="30" ht="25.5" spans="1:4">
      <c r="A30" s="49" t="s">
        <v>31</v>
      </c>
      <c r="B30" s="50">
        <v>25</v>
      </c>
      <c r="C30" s="50">
        <v>25</v>
      </c>
      <c r="D30" s="50"/>
    </row>
    <row r="31" ht="25.5" spans="1:4">
      <c r="A31" s="49" t="s">
        <v>32</v>
      </c>
      <c r="B31" s="50">
        <v>105</v>
      </c>
      <c r="C31" s="50"/>
      <c r="D31" s="50">
        <v>105</v>
      </c>
    </row>
    <row r="32" ht="25.5" spans="1:4">
      <c r="A32" s="49" t="s">
        <v>33</v>
      </c>
      <c r="B32" s="50">
        <v>25</v>
      </c>
      <c r="C32" s="50">
        <v>25</v>
      </c>
      <c r="D32" s="50"/>
    </row>
    <row r="33" ht="25.5" spans="1:4">
      <c r="A33" s="49" t="s">
        <v>34</v>
      </c>
      <c r="B33" s="50">
        <v>30</v>
      </c>
      <c r="C33" s="50">
        <v>30</v>
      </c>
      <c r="D33" s="50"/>
    </row>
    <row r="34" spans="1:4">
      <c r="A34" s="49" t="s">
        <v>35</v>
      </c>
      <c r="B34" s="50">
        <v>60</v>
      </c>
      <c r="C34" s="50">
        <v>60</v>
      </c>
      <c r="D34" s="50"/>
    </row>
    <row r="35" spans="1:4">
      <c r="A35" s="49" t="s">
        <v>36</v>
      </c>
      <c r="B35" s="50">
        <v>100</v>
      </c>
      <c r="C35" s="50">
        <v>100</v>
      </c>
      <c r="D35" s="50"/>
    </row>
    <row r="36" ht="25.5" spans="1:4">
      <c r="A36" s="49" t="s">
        <v>37</v>
      </c>
      <c r="B36" s="50">
        <v>25</v>
      </c>
      <c r="C36" s="50">
        <v>25</v>
      </c>
      <c r="D36" s="50"/>
    </row>
    <row r="37" spans="1:4">
      <c r="A37" s="49" t="s">
        <v>38</v>
      </c>
      <c r="B37" s="50">
        <v>30</v>
      </c>
      <c r="C37" s="50">
        <v>30</v>
      </c>
      <c r="D37" s="50"/>
    </row>
    <row r="38" spans="1:4">
      <c r="A38" s="49" t="s">
        <v>39</v>
      </c>
      <c r="B38" s="50">
        <v>60</v>
      </c>
      <c r="C38" s="50">
        <v>60</v>
      </c>
      <c r="D38" s="50"/>
    </row>
    <row r="39" spans="1:4">
      <c r="A39" s="49" t="s">
        <v>40</v>
      </c>
      <c r="B39" s="50">
        <v>56</v>
      </c>
      <c r="C39" s="50">
        <v>56</v>
      </c>
      <c r="D39" s="50"/>
    </row>
    <row r="40" spans="1:4">
      <c r="A40" s="49" t="s">
        <v>41</v>
      </c>
      <c r="B40" s="50">
        <v>255</v>
      </c>
      <c r="C40" s="50">
        <v>205</v>
      </c>
      <c r="D40" s="50">
        <v>50</v>
      </c>
    </row>
    <row r="41" spans="1:4">
      <c r="A41" s="49" t="s">
        <v>42</v>
      </c>
      <c r="B41" s="50">
        <v>192</v>
      </c>
      <c r="C41" s="50">
        <v>166</v>
      </c>
      <c r="D41" s="50">
        <v>26</v>
      </c>
    </row>
    <row r="42" spans="1:4">
      <c r="A42" s="49" t="s">
        <v>43</v>
      </c>
      <c r="B42" s="50">
        <v>82</v>
      </c>
      <c r="C42" s="50">
        <v>82</v>
      </c>
      <c r="D42" s="50"/>
    </row>
    <row r="43" spans="1:4">
      <c r="A43" s="49" t="s">
        <v>44</v>
      </c>
      <c r="B43" s="50">
        <v>77</v>
      </c>
      <c r="C43" s="50">
        <v>77</v>
      </c>
      <c r="D43" s="50"/>
    </row>
    <row r="44" spans="1:4">
      <c r="A44" s="49" t="s">
        <v>45</v>
      </c>
      <c r="B44" s="50">
        <v>54</v>
      </c>
      <c r="C44" s="50">
        <v>27</v>
      </c>
      <c r="D44" s="50">
        <v>27</v>
      </c>
    </row>
    <row r="45" spans="1:4">
      <c r="A45" s="49" t="s">
        <v>46</v>
      </c>
      <c r="B45" s="50">
        <v>85</v>
      </c>
      <c r="C45" s="50">
        <v>85</v>
      </c>
      <c r="D45" s="50"/>
    </row>
    <row r="46" spans="1:4">
      <c r="A46" s="49" t="s">
        <v>47</v>
      </c>
      <c r="B46" s="50">
        <v>134</v>
      </c>
      <c r="C46" s="50">
        <v>134</v>
      </c>
      <c r="D46" s="50"/>
    </row>
    <row r="47" spans="1:4">
      <c r="A47" s="49" t="s">
        <v>48</v>
      </c>
      <c r="B47" s="50">
        <v>174</v>
      </c>
      <c r="C47" s="50">
        <v>174</v>
      </c>
      <c r="D47" s="50"/>
    </row>
    <row r="48" spans="1:4">
      <c r="A48" s="49" t="s">
        <v>49</v>
      </c>
      <c r="B48" s="50">
        <v>58</v>
      </c>
      <c r="C48" s="50">
        <v>58</v>
      </c>
      <c r="D48" s="50"/>
    </row>
    <row r="49" spans="1:4">
      <c r="A49" s="49" t="s">
        <v>50</v>
      </c>
      <c r="B49" s="50">
        <v>671</v>
      </c>
      <c r="C49" s="50">
        <v>596</v>
      </c>
      <c r="D49" s="50">
        <v>75</v>
      </c>
    </row>
    <row r="50" spans="1:4">
      <c r="A50" s="49" t="s">
        <v>51</v>
      </c>
      <c r="B50" s="50">
        <v>60</v>
      </c>
      <c r="C50" s="50"/>
      <c r="D50" s="50">
        <v>60</v>
      </c>
    </row>
    <row r="51" spans="1:4">
      <c r="A51" s="49" t="s">
        <v>52</v>
      </c>
      <c r="B51" s="50">
        <v>30</v>
      </c>
      <c r="C51" s="50">
        <v>30</v>
      </c>
      <c r="D51" s="50"/>
    </row>
    <row r="52" spans="1:4">
      <c r="A52" s="49" t="s">
        <v>53</v>
      </c>
      <c r="B52" s="50">
        <v>184</v>
      </c>
      <c r="C52" s="50">
        <v>132</v>
      </c>
      <c r="D52" s="50">
        <v>52</v>
      </c>
    </row>
    <row r="53" spans="1:4">
      <c r="A53" s="49" t="s">
        <v>54</v>
      </c>
      <c r="B53" s="50">
        <v>78</v>
      </c>
      <c r="C53" s="50">
        <v>78</v>
      </c>
      <c r="D53" s="50"/>
    </row>
    <row r="54" spans="1:4">
      <c r="A54" s="49" t="s">
        <v>55</v>
      </c>
      <c r="B54" s="50">
        <v>60</v>
      </c>
      <c r="C54" s="50">
        <v>60</v>
      </c>
      <c r="D54" s="50"/>
    </row>
    <row r="55" spans="1:4">
      <c r="A55" s="49" t="s">
        <v>56</v>
      </c>
      <c r="B55" s="50">
        <v>82</v>
      </c>
      <c r="C55" s="50">
        <v>82</v>
      </c>
      <c r="D55" s="50"/>
    </row>
    <row r="56" spans="1:4">
      <c r="A56" s="49" t="s">
        <v>57</v>
      </c>
      <c r="B56" s="50">
        <v>56</v>
      </c>
      <c r="C56" s="50">
        <v>56</v>
      </c>
      <c r="D56" s="50"/>
    </row>
    <row r="57" spans="1:4">
      <c r="A57" s="49" t="s">
        <v>58</v>
      </c>
      <c r="B57" s="50">
        <v>296</v>
      </c>
      <c r="C57" s="50">
        <v>296</v>
      </c>
      <c r="D57" s="50"/>
    </row>
    <row r="58" ht="25.5" spans="1:4">
      <c r="A58" s="49" t="s">
        <v>59</v>
      </c>
      <c r="B58" s="50">
        <v>25</v>
      </c>
      <c r="C58" s="50">
        <v>25</v>
      </c>
      <c r="D58" s="50"/>
    </row>
    <row r="59" ht="25.5" spans="1:4">
      <c r="A59" s="49" t="s">
        <v>60</v>
      </c>
      <c r="B59" s="50">
        <v>86</v>
      </c>
      <c r="C59" s="50">
        <v>86</v>
      </c>
      <c r="D59" s="50"/>
    </row>
    <row r="60" ht="25.5" spans="1:4">
      <c r="A60" s="49" t="s">
        <v>61</v>
      </c>
      <c r="B60" s="50">
        <v>30</v>
      </c>
      <c r="C60" s="50">
        <v>30</v>
      </c>
      <c r="D60" s="50"/>
    </row>
    <row r="61" spans="1:4">
      <c r="A61" s="49" t="s">
        <v>62</v>
      </c>
      <c r="B61" s="50">
        <v>60</v>
      </c>
      <c r="C61" s="50">
        <v>60</v>
      </c>
      <c r="D61" s="50"/>
    </row>
    <row r="62" s="43" customFormat="1" spans="1:4">
      <c r="A62" s="47" t="s">
        <v>63</v>
      </c>
      <c r="B62" s="48">
        <f>SUM(B3:B61)</f>
        <v>6809</v>
      </c>
      <c r="C62" s="48">
        <f>SUM(C3:C61)</f>
        <v>6117</v>
      </c>
      <c r="D62" s="48">
        <f>SUM(D3:D61)</f>
        <v>692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K251"/>
  <sheetViews>
    <sheetView tabSelected="1" view="pageBreakPreview" zoomScale="85" zoomScaleNormal="70" topLeftCell="A128" workbookViewId="0">
      <selection activeCell="L132" sqref="L132"/>
    </sheetView>
  </sheetViews>
  <sheetFormatPr defaultColWidth="9.14444444444444" defaultRowHeight="16.5"/>
  <cols>
    <col min="1" max="1" width="8.85555555555556" style="3" customWidth="1"/>
    <col min="2" max="2" width="39.5666666666667" style="4" customWidth="1"/>
    <col min="3" max="3" width="49.5666666666667" style="4" customWidth="1"/>
    <col min="4" max="4" width="14.2888888888889" style="5" customWidth="1"/>
    <col min="5" max="5" width="8.42222222222222" style="3" customWidth="1"/>
    <col min="6" max="7" width="9" style="6" customWidth="1"/>
    <col min="8" max="8" width="21.8555555555556" style="4" customWidth="1"/>
    <col min="9" max="9" width="21.1444444444444" style="4" customWidth="1"/>
    <col min="10" max="10" width="21.7111111111111" style="4" customWidth="1"/>
    <col min="11" max="11" width="14.1444444444444" style="4" customWidth="1"/>
    <col min="12" max="12" width="32.3444444444444" style="4" customWidth="1"/>
    <col min="13" max="16384" width="9.14444444444444" style="7"/>
  </cols>
  <sheetData>
    <row r="1" s="1" customFormat="1" ht="217.5" customHeight="1" spans="1:193">
      <c r="A1" s="8" t="s">
        <v>64</v>
      </c>
      <c r="B1" s="9" t="s">
        <v>65</v>
      </c>
      <c r="C1" s="10" t="s">
        <v>66</v>
      </c>
      <c r="D1" s="9" t="s">
        <v>67</v>
      </c>
      <c r="E1" s="8" t="s">
        <v>68</v>
      </c>
      <c r="F1" s="8" t="s">
        <v>69</v>
      </c>
      <c r="G1" s="8" t="s">
        <v>70</v>
      </c>
      <c r="H1" s="11" t="s">
        <v>71</v>
      </c>
      <c r="I1" s="9" t="s">
        <v>72</v>
      </c>
      <c r="J1" s="9" t="s">
        <v>73</v>
      </c>
      <c r="K1" s="22" t="s">
        <v>74</v>
      </c>
      <c r="L1" s="11" t="s">
        <v>75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</row>
    <row r="2" ht="82.5" spans="1:12">
      <c r="A2" s="12">
        <v>1</v>
      </c>
      <c r="B2" s="13" t="s">
        <v>50</v>
      </c>
      <c r="C2" s="13" t="s">
        <v>76</v>
      </c>
      <c r="D2" s="14" t="s">
        <v>77</v>
      </c>
      <c r="E2" s="12">
        <v>6</v>
      </c>
      <c r="F2" s="15">
        <f>'[1]1 заезд с 08.01.2024'!$E$31</f>
        <v>30</v>
      </c>
      <c r="G2" s="15">
        <f>'[1]1 заезд с 08.01.2024'!$G$31</f>
        <v>16</v>
      </c>
      <c r="H2" s="13" t="s">
        <v>78</v>
      </c>
      <c r="I2" s="13" t="s">
        <v>79</v>
      </c>
      <c r="J2" s="13" t="s">
        <v>2</v>
      </c>
      <c r="K2" s="13" t="s">
        <v>80</v>
      </c>
      <c r="L2" s="13"/>
    </row>
    <row r="3" ht="96" customHeight="1" spans="1:12">
      <c r="A3" s="12">
        <v>2</v>
      </c>
      <c r="B3" s="16" t="s">
        <v>14</v>
      </c>
      <c r="C3" s="17" t="s">
        <v>81</v>
      </c>
      <c r="D3" s="18" t="s">
        <v>82</v>
      </c>
      <c r="E3" s="19">
        <v>5</v>
      </c>
      <c r="F3" s="19">
        <f>'[1]1 заезд с 08.01.2024'!$I$31</f>
        <v>29</v>
      </c>
      <c r="G3" s="19">
        <f>'[1]6 заезд с 25.03.2024'!$W$31</f>
        <v>8</v>
      </c>
      <c r="H3" s="17" t="s">
        <v>78</v>
      </c>
      <c r="I3" s="17" t="s">
        <v>83</v>
      </c>
      <c r="J3" s="17" t="s">
        <v>2</v>
      </c>
      <c r="K3" s="13" t="s">
        <v>84</v>
      </c>
      <c r="L3" s="17" t="s">
        <v>85</v>
      </c>
    </row>
    <row r="4" ht="66" spans="1:183">
      <c r="A4" s="12">
        <v>3</v>
      </c>
      <c r="B4" s="13" t="s">
        <v>48</v>
      </c>
      <c r="C4" s="13" t="s">
        <v>86</v>
      </c>
      <c r="D4" s="14" t="s">
        <v>87</v>
      </c>
      <c r="E4" s="12">
        <v>5</v>
      </c>
      <c r="F4" s="12">
        <f>'[1]1 заезд с 08.01.2024'!$M$31</f>
        <v>30</v>
      </c>
      <c r="G4" s="12">
        <f>'[1]1 заезд с 08.01.2024'!$K$31</f>
        <v>15</v>
      </c>
      <c r="H4" s="13" t="s">
        <v>78</v>
      </c>
      <c r="I4" s="13" t="s">
        <v>88</v>
      </c>
      <c r="J4" s="13" t="s">
        <v>2</v>
      </c>
      <c r="K4" s="13" t="s">
        <v>89</v>
      </c>
      <c r="L4" s="24" t="s">
        <v>90</v>
      </c>
      <c r="FO4" s="3"/>
      <c r="FP4" s="4"/>
      <c r="FQ4" s="4"/>
      <c r="FR4" s="4"/>
      <c r="FS4" s="4"/>
      <c r="FT4" s="27"/>
      <c r="FU4" s="4"/>
      <c r="FV4" s="4"/>
      <c r="FW4" s="3"/>
      <c r="FX4" s="3"/>
      <c r="FY4" s="3"/>
      <c r="FZ4" s="3"/>
      <c r="GA4" s="4"/>
    </row>
    <row r="5" ht="67.5" customHeight="1" spans="1:12">
      <c r="A5" s="12">
        <v>4</v>
      </c>
      <c r="B5" s="16" t="s">
        <v>14</v>
      </c>
      <c r="C5" s="13" t="s">
        <v>91</v>
      </c>
      <c r="D5" s="14" t="s">
        <v>87</v>
      </c>
      <c r="E5" s="12">
        <v>5</v>
      </c>
      <c r="F5" s="15">
        <f>'[1]1 заезд с 08.01.2024'!$Q$31</f>
        <v>27</v>
      </c>
      <c r="G5" s="15">
        <f>'[1]1 заезд с 08.01.2024'!$O$31</f>
        <v>17</v>
      </c>
      <c r="H5" s="13" t="s">
        <v>78</v>
      </c>
      <c r="I5" s="13" t="s">
        <v>88</v>
      </c>
      <c r="J5" s="13" t="s">
        <v>2</v>
      </c>
      <c r="K5" s="13" t="s">
        <v>92</v>
      </c>
      <c r="L5" s="13" t="s">
        <v>93</v>
      </c>
    </row>
    <row r="6" ht="66" spans="1:12">
      <c r="A6" s="12">
        <v>5</v>
      </c>
      <c r="B6" s="13" t="s">
        <v>6</v>
      </c>
      <c r="C6" s="13" t="s">
        <v>94</v>
      </c>
      <c r="D6" s="14" t="s">
        <v>87</v>
      </c>
      <c r="E6" s="12">
        <v>5</v>
      </c>
      <c r="F6" s="12">
        <f>'[1]1 заезд с 08.01.2024'!$U$31</f>
        <v>26</v>
      </c>
      <c r="G6" s="12">
        <f>'[1]1 заезд с 08.01.2024'!$S$31</f>
        <v>14</v>
      </c>
      <c r="H6" s="13" t="s">
        <v>78</v>
      </c>
      <c r="I6" s="13" t="s">
        <v>88</v>
      </c>
      <c r="J6" s="13" t="s">
        <v>2</v>
      </c>
      <c r="K6" s="13" t="s">
        <v>95</v>
      </c>
      <c r="L6" s="13" t="s">
        <v>96</v>
      </c>
    </row>
    <row r="7" s="2" customFormat="1" ht="66" spans="1:193">
      <c r="A7" s="12">
        <v>6</v>
      </c>
      <c r="B7" s="13" t="s">
        <v>17</v>
      </c>
      <c r="C7" s="13" t="s">
        <v>97</v>
      </c>
      <c r="D7" s="14" t="s">
        <v>87</v>
      </c>
      <c r="E7" s="12">
        <v>5</v>
      </c>
      <c r="F7" s="15">
        <f>'[1]1 заезд с 08.01.2024'!$Y$31</f>
        <v>25</v>
      </c>
      <c r="G7" s="15">
        <f>'[1]1 заезд с 08.01.2024'!$W$31</f>
        <v>13</v>
      </c>
      <c r="H7" s="13" t="s">
        <v>78</v>
      </c>
      <c r="I7" s="13" t="s">
        <v>88</v>
      </c>
      <c r="J7" s="13" t="s">
        <v>2</v>
      </c>
      <c r="K7" s="17" t="s">
        <v>98</v>
      </c>
      <c r="L7" s="13" t="s">
        <v>99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</row>
    <row r="8" ht="66" spans="1:12">
      <c r="A8" s="12">
        <v>7</v>
      </c>
      <c r="B8" s="16" t="s">
        <v>58</v>
      </c>
      <c r="C8" s="13" t="s">
        <v>100</v>
      </c>
      <c r="D8" s="14" t="s">
        <v>87</v>
      </c>
      <c r="E8" s="12">
        <v>5</v>
      </c>
      <c r="F8" s="15">
        <f>'[1]1 заезд с 08.01.2024'!$AC$31</f>
        <v>25</v>
      </c>
      <c r="G8" s="15">
        <f>'[1]1 заезд с 08.01.2024'!$AA$31</f>
        <v>16</v>
      </c>
      <c r="H8" s="13" t="s">
        <v>78</v>
      </c>
      <c r="I8" s="13" t="s">
        <v>88</v>
      </c>
      <c r="J8" s="13" t="s">
        <v>2</v>
      </c>
      <c r="K8" s="13" t="s">
        <v>101</v>
      </c>
      <c r="L8" s="13"/>
    </row>
    <row r="9" ht="66" spans="1:12">
      <c r="A9" s="12">
        <v>8</v>
      </c>
      <c r="B9" s="13" t="s">
        <v>43</v>
      </c>
      <c r="C9" s="13" t="s">
        <v>102</v>
      </c>
      <c r="D9" s="14" t="s">
        <v>103</v>
      </c>
      <c r="E9" s="12">
        <v>11</v>
      </c>
      <c r="F9" s="12">
        <f>'[1]2 заезд с 15.01.2024'!$E$31</f>
        <v>28</v>
      </c>
      <c r="G9" s="12">
        <f>'[1]2 заезд с 15.01.2024'!$C$31</f>
        <v>17</v>
      </c>
      <c r="H9" s="13" t="s">
        <v>78</v>
      </c>
      <c r="I9" s="13" t="s">
        <v>79</v>
      </c>
      <c r="J9" s="13" t="s">
        <v>2</v>
      </c>
      <c r="K9" s="13" t="s">
        <v>104</v>
      </c>
      <c r="L9" s="13" t="s">
        <v>105</v>
      </c>
    </row>
    <row r="10" ht="66" spans="1:12">
      <c r="A10" s="12">
        <v>9</v>
      </c>
      <c r="B10" s="16" t="s">
        <v>58</v>
      </c>
      <c r="C10" s="13" t="s">
        <v>106</v>
      </c>
      <c r="D10" s="14" t="s">
        <v>107</v>
      </c>
      <c r="E10" s="12">
        <v>10</v>
      </c>
      <c r="F10" s="12">
        <f>'[1]2 заезд с 15.01.2024'!$I$31</f>
        <v>26</v>
      </c>
      <c r="G10" s="12">
        <f>'[1]2 заезд с 15.01.2024'!$G$31</f>
        <v>20</v>
      </c>
      <c r="H10" s="13" t="s">
        <v>78</v>
      </c>
      <c r="I10" s="13" t="s">
        <v>88</v>
      </c>
      <c r="J10" s="13" t="s">
        <v>2</v>
      </c>
      <c r="K10" s="13" t="s">
        <v>108</v>
      </c>
      <c r="L10" s="13" t="s">
        <v>109</v>
      </c>
    </row>
    <row r="11" ht="66" spans="1:12">
      <c r="A11" s="12">
        <v>10</v>
      </c>
      <c r="B11" s="13" t="s">
        <v>6</v>
      </c>
      <c r="C11" s="13" t="s">
        <v>94</v>
      </c>
      <c r="D11" s="14" t="s">
        <v>110</v>
      </c>
      <c r="E11" s="12">
        <v>5</v>
      </c>
      <c r="F11" s="12">
        <f>'[1]2 заезд с 15.01.2024'!$M$31</f>
        <v>27</v>
      </c>
      <c r="G11" s="12">
        <f>'[1]2 заезд с 15.01.2024'!$K$31</f>
        <v>12</v>
      </c>
      <c r="H11" s="13" t="s">
        <v>78</v>
      </c>
      <c r="I11" s="13" t="s">
        <v>88</v>
      </c>
      <c r="J11" s="13" t="s">
        <v>2</v>
      </c>
      <c r="K11" s="13" t="s">
        <v>111</v>
      </c>
      <c r="L11" s="13"/>
    </row>
    <row r="12" ht="66" spans="1:12">
      <c r="A12" s="12">
        <v>11</v>
      </c>
      <c r="B12" s="13" t="s">
        <v>55</v>
      </c>
      <c r="C12" s="13" t="s">
        <v>112</v>
      </c>
      <c r="D12" s="14" t="s">
        <v>110</v>
      </c>
      <c r="E12" s="12">
        <v>5</v>
      </c>
      <c r="F12" s="12">
        <f>'[1]2 заезд с 15.01.2024'!$Q$31</f>
        <v>30</v>
      </c>
      <c r="G12" s="12">
        <f>'[1]2 заезд с 15.01.2024'!$O$31</f>
        <v>15</v>
      </c>
      <c r="H12" s="13" t="s">
        <v>78</v>
      </c>
      <c r="I12" s="13" t="s">
        <v>88</v>
      </c>
      <c r="J12" s="13" t="s">
        <v>2</v>
      </c>
      <c r="K12" s="13" t="s">
        <v>113</v>
      </c>
      <c r="L12" s="13"/>
    </row>
    <row r="13" ht="66" spans="1:12">
      <c r="A13" s="12">
        <v>12</v>
      </c>
      <c r="B13" s="13" t="s">
        <v>44</v>
      </c>
      <c r="C13" s="13" t="s">
        <v>114</v>
      </c>
      <c r="D13" s="14" t="s">
        <v>110</v>
      </c>
      <c r="E13" s="12">
        <v>5</v>
      </c>
      <c r="F13" s="12">
        <f>'[1]2 заезд с 15.01.2024'!$U$31</f>
        <v>27</v>
      </c>
      <c r="G13" s="12">
        <f>'[1]2 заезд с 15.01.2024'!$S$31</f>
        <v>14</v>
      </c>
      <c r="H13" s="13" t="s">
        <v>78</v>
      </c>
      <c r="I13" s="13" t="s">
        <v>88</v>
      </c>
      <c r="J13" s="13" t="s">
        <v>2</v>
      </c>
      <c r="K13" s="13" t="s">
        <v>115</v>
      </c>
      <c r="L13" s="13" t="s">
        <v>116</v>
      </c>
    </row>
    <row r="14" ht="66" spans="1:12">
      <c r="A14" s="12">
        <v>13</v>
      </c>
      <c r="B14" s="13" t="s">
        <v>61</v>
      </c>
      <c r="C14" s="13" t="s">
        <v>117</v>
      </c>
      <c r="D14" s="14" t="s">
        <v>110</v>
      </c>
      <c r="E14" s="12">
        <v>5</v>
      </c>
      <c r="F14" s="12">
        <f>'[3]2 заезд с 15.01.2024'!$Y$31</f>
        <v>30</v>
      </c>
      <c r="G14" s="12">
        <f>'[3]2 заезд с 15.01.2024'!$W$31</f>
        <v>18</v>
      </c>
      <c r="H14" s="13" t="s">
        <v>78</v>
      </c>
      <c r="I14" s="13" t="s">
        <v>88</v>
      </c>
      <c r="J14" s="13" t="s">
        <v>2</v>
      </c>
      <c r="K14" s="13" t="s">
        <v>118</v>
      </c>
      <c r="L14" s="13" t="s">
        <v>119</v>
      </c>
    </row>
    <row r="15" ht="66" spans="1:12">
      <c r="A15" s="12">
        <v>14</v>
      </c>
      <c r="B15" s="13" t="s">
        <v>5</v>
      </c>
      <c r="C15" s="13" t="s">
        <v>120</v>
      </c>
      <c r="D15" s="14" t="s">
        <v>110</v>
      </c>
      <c r="E15" s="12">
        <v>5</v>
      </c>
      <c r="F15" s="12">
        <f>'[1]2 заезд с 15.01.2024'!$AC$31</f>
        <v>28</v>
      </c>
      <c r="G15" s="12">
        <f>'[1]2 заезд с 15.01.2024'!$AA$31</f>
        <v>16</v>
      </c>
      <c r="H15" s="13" t="s">
        <v>78</v>
      </c>
      <c r="I15" s="13" t="s">
        <v>88</v>
      </c>
      <c r="J15" s="13" t="s">
        <v>2</v>
      </c>
      <c r="K15" s="13" t="s">
        <v>121</v>
      </c>
      <c r="L15" s="13"/>
    </row>
    <row r="16" ht="72" customHeight="1" spans="1:12">
      <c r="A16" s="12">
        <v>15</v>
      </c>
      <c r="B16" s="13" t="s">
        <v>6</v>
      </c>
      <c r="C16" s="13" t="s">
        <v>122</v>
      </c>
      <c r="D16" s="14" t="s">
        <v>110</v>
      </c>
      <c r="E16" s="12">
        <v>5</v>
      </c>
      <c r="F16" s="12">
        <f>'[1]2 заезд с 15.01.2024'!$AG$31</f>
        <v>25</v>
      </c>
      <c r="G16" s="12">
        <f>'[1]2 заезд с 15.01.2024'!$AE$31</f>
        <v>10</v>
      </c>
      <c r="H16" s="13" t="s">
        <v>78</v>
      </c>
      <c r="I16" s="13" t="s">
        <v>88</v>
      </c>
      <c r="J16" s="13" t="s">
        <v>2</v>
      </c>
      <c r="K16" s="13" t="s">
        <v>123</v>
      </c>
      <c r="L16" s="13" t="s">
        <v>124</v>
      </c>
    </row>
    <row r="17" ht="49.5" spans="1:12">
      <c r="A17" s="12">
        <v>16</v>
      </c>
      <c r="B17" s="16" t="s">
        <v>14</v>
      </c>
      <c r="C17" s="13" t="s">
        <v>125</v>
      </c>
      <c r="D17" s="14" t="s">
        <v>110</v>
      </c>
      <c r="E17" s="12">
        <v>5</v>
      </c>
      <c r="F17" s="12">
        <f>'[1]2 заезд с 15.01.2024'!$AK$31</f>
        <v>30</v>
      </c>
      <c r="G17" s="12"/>
      <c r="H17" s="13" t="s">
        <v>126</v>
      </c>
      <c r="I17" s="13" t="s">
        <v>88</v>
      </c>
      <c r="J17" s="13" t="s">
        <v>2</v>
      </c>
      <c r="K17" s="13" t="s">
        <v>127</v>
      </c>
      <c r="L17" s="13"/>
    </row>
    <row r="18" ht="74.25" customHeight="1" spans="1:12">
      <c r="A18" s="12">
        <v>17</v>
      </c>
      <c r="B18" s="16" t="s">
        <v>14</v>
      </c>
      <c r="C18" s="13" t="s">
        <v>128</v>
      </c>
      <c r="D18" s="14" t="s">
        <v>129</v>
      </c>
      <c r="E18" s="12">
        <v>60</v>
      </c>
      <c r="F18" s="12">
        <f>'[1]2 заезд с 15.01.2024'!$AO$31</f>
        <v>30</v>
      </c>
      <c r="G18" s="12"/>
      <c r="H18" s="13" t="s">
        <v>78</v>
      </c>
      <c r="I18" s="13" t="s">
        <v>88</v>
      </c>
      <c r="J18" s="13" t="s">
        <v>3</v>
      </c>
      <c r="K18" s="13" t="s">
        <v>130</v>
      </c>
      <c r="L18" s="13" t="s">
        <v>131</v>
      </c>
    </row>
    <row r="19" ht="111" customHeight="1" spans="1:12">
      <c r="A19" s="12">
        <v>18</v>
      </c>
      <c r="B19" s="13" t="s">
        <v>50</v>
      </c>
      <c r="C19" s="16" t="s">
        <v>132</v>
      </c>
      <c r="D19" s="14" t="s">
        <v>129</v>
      </c>
      <c r="E19" s="12">
        <v>60</v>
      </c>
      <c r="F19" s="15">
        <f>'[1]2 заезд с 15.01.2024'!$AS$31</f>
        <v>25</v>
      </c>
      <c r="G19" s="15"/>
      <c r="H19" s="13" t="s">
        <v>78</v>
      </c>
      <c r="I19" s="13" t="s">
        <v>88</v>
      </c>
      <c r="J19" s="13" t="s">
        <v>3</v>
      </c>
      <c r="K19" s="13" t="s">
        <v>133</v>
      </c>
      <c r="L19" s="13"/>
    </row>
    <row r="20" ht="66" spans="1:12">
      <c r="A20" s="12">
        <v>19</v>
      </c>
      <c r="B20" s="13" t="s">
        <v>6</v>
      </c>
      <c r="C20" s="16" t="s">
        <v>134</v>
      </c>
      <c r="D20" s="14" t="s">
        <v>135</v>
      </c>
      <c r="E20" s="12">
        <v>60</v>
      </c>
      <c r="F20" s="15">
        <f>'[1]2 заезд с 15.01.2024'!$AW$31</f>
        <v>30</v>
      </c>
      <c r="G20" s="15"/>
      <c r="H20" s="13" t="s">
        <v>78</v>
      </c>
      <c r="I20" s="13" t="s">
        <v>88</v>
      </c>
      <c r="J20" s="13" t="s">
        <v>3</v>
      </c>
      <c r="K20" s="13" t="s">
        <v>136</v>
      </c>
      <c r="L20" s="13" t="s">
        <v>137</v>
      </c>
    </row>
    <row r="21" ht="82.5" spans="1:12">
      <c r="A21" s="12">
        <v>20</v>
      </c>
      <c r="B21" s="13" t="s">
        <v>50</v>
      </c>
      <c r="C21" s="13" t="s">
        <v>76</v>
      </c>
      <c r="D21" s="13" t="s">
        <v>138</v>
      </c>
      <c r="E21" s="12">
        <v>6</v>
      </c>
      <c r="F21" s="12">
        <f>'[1]3 заезд с 22.01.2024'!$E$31</f>
        <v>30</v>
      </c>
      <c r="G21" s="12">
        <f>'[1]3 заезд с 22.01.2024'!$C$31</f>
        <v>15</v>
      </c>
      <c r="H21" s="13" t="s">
        <v>78</v>
      </c>
      <c r="I21" s="13" t="s">
        <v>79</v>
      </c>
      <c r="J21" s="13" t="s">
        <v>2</v>
      </c>
      <c r="K21" s="13" t="s">
        <v>139</v>
      </c>
      <c r="L21" s="13"/>
    </row>
    <row r="22" ht="66" spans="1:12">
      <c r="A22" s="12">
        <v>21</v>
      </c>
      <c r="B22" s="13" t="s">
        <v>54</v>
      </c>
      <c r="C22" s="13" t="s">
        <v>112</v>
      </c>
      <c r="D22" s="14" t="s">
        <v>140</v>
      </c>
      <c r="E22" s="12">
        <v>5</v>
      </c>
      <c r="F22" s="12">
        <f>'[1]3 заезд с 22.01.2024'!$I$31</f>
        <v>27</v>
      </c>
      <c r="G22" s="12">
        <f>'[1]3 заезд с 22.01.2024'!$G$31</f>
        <v>15</v>
      </c>
      <c r="H22" s="13" t="s">
        <v>78</v>
      </c>
      <c r="I22" s="13" t="s">
        <v>88</v>
      </c>
      <c r="J22" s="13" t="s">
        <v>2</v>
      </c>
      <c r="K22" s="13" t="s">
        <v>141</v>
      </c>
      <c r="L22" s="13" t="s">
        <v>142</v>
      </c>
    </row>
    <row r="23" ht="66" spans="1:12">
      <c r="A23" s="12">
        <v>22</v>
      </c>
      <c r="B23" s="13" t="s">
        <v>59</v>
      </c>
      <c r="C23" s="13" t="s">
        <v>143</v>
      </c>
      <c r="D23" s="14" t="s">
        <v>140</v>
      </c>
      <c r="E23" s="12">
        <v>5</v>
      </c>
      <c r="F23" s="12">
        <f>'[1]3 заезд с 22.01.2024'!$M$31</f>
        <v>25</v>
      </c>
      <c r="G23" s="12">
        <f>'[1]3 заезд с 22.01.2024'!$K$31</f>
        <v>15</v>
      </c>
      <c r="H23" s="13" t="s">
        <v>78</v>
      </c>
      <c r="I23" s="13" t="s">
        <v>88</v>
      </c>
      <c r="J23" s="13" t="s">
        <v>2</v>
      </c>
      <c r="K23" s="13" t="s">
        <v>144</v>
      </c>
      <c r="L23" s="13"/>
    </row>
    <row r="24" ht="66" spans="1:12">
      <c r="A24" s="12">
        <v>23</v>
      </c>
      <c r="B24" s="13" t="s">
        <v>47</v>
      </c>
      <c r="C24" s="13" t="s">
        <v>145</v>
      </c>
      <c r="D24" s="14" t="s">
        <v>140</v>
      </c>
      <c r="E24" s="12">
        <v>5</v>
      </c>
      <c r="F24" s="12">
        <f>'[1]3 заезд с 22.01.2024'!$Q$31</f>
        <v>28</v>
      </c>
      <c r="G24" s="12">
        <f>'[1]3 заезд с 22.01.2024'!$O$31</f>
        <v>14</v>
      </c>
      <c r="H24" s="13" t="s">
        <v>78</v>
      </c>
      <c r="I24" s="13" t="s">
        <v>88</v>
      </c>
      <c r="J24" s="13" t="s">
        <v>2</v>
      </c>
      <c r="K24" s="13" t="s">
        <v>146</v>
      </c>
      <c r="L24" s="13"/>
    </row>
    <row r="25" ht="97.5" customHeight="1" spans="1:12">
      <c r="A25" s="12">
        <v>24</v>
      </c>
      <c r="B25" s="13" t="s">
        <v>49</v>
      </c>
      <c r="C25" s="13" t="s">
        <v>147</v>
      </c>
      <c r="D25" s="14" t="s">
        <v>140</v>
      </c>
      <c r="E25" s="12">
        <v>5</v>
      </c>
      <c r="F25" s="12">
        <f>'[1]3 заезд с 22.01.2024'!$U$31</f>
        <v>30</v>
      </c>
      <c r="G25" s="12">
        <f>'[1]3 заезд с 22.01.2024'!$S$31</f>
        <v>13</v>
      </c>
      <c r="H25" s="13" t="s">
        <v>78</v>
      </c>
      <c r="I25" s="13" t="s">
        <v>83</v>
      </c>
      <c r="J25" s="13" t="s">
        <v>2</v>
      </c>
      <c r="K25" s="13" t="s">
        <v>148</v>
      </c>
      <c r="L25" s="13"/>
    </row>
    <row r="26" ht="66" spans="1:12">
      <c r="A26" s="12">
        <v>25</v>
      </c>
      <c r="B26" s="13" t="s">
        <v>6</v>
      </c>
      <c r="C26" s="13" t="s">
        <v>149</v>
      </c>
      <c r="D26" s="14" t="s">
        <v>140</v>
      </c>
      <c r="E26" s="12">
        <v>5</v>
      </c>
      <c r="F26" s="12">
        <f>'[1]3 заезд с 22.01.2024'!$Y$31</f>
        <v>26</v>
      </c>
      <c r="G26" s="12">
        <f>'[1]3 заезд с 22.01.2024'!$W$31</f>
        <v>9</v>
      </c>
      <c r="H26" s="13" t="s">
        <v>78</v>
      </c>
      <c r="I26" s="13" t="s">
        <v>88</v>
      </c>
      <c r="J26" s="13" t="s">
        <v>2</v>
      </c>
      <c r="K26" s="13" t="s">
        <v>150</v>
      </c>
      <c r="L26" s="13"/>
    </row>
    <row r="27" ht="66" spans="1:12">
      <c r="A27" s="12">
        <v>26</v>
      </c>
      <c r="B27" s="13" t="s">
        <v>41</v>
      </c>
      <c r="C27" s="13" t="s">
        <v>151</v>
      </c>
      <c r="D27" s="14" t="s">
        <v>152</v>
      </c>
      <c r="E27" s="12">
        <v>60</v>
      </c>
      <c r="F27" s="12">
        <f>'[1]3 заезд с 22.01.2024'!$AC$31</f>
        <v>25</v>
      </c>
      <c r="G27" s="12"/>
      <c r="H27" s="13" t="s">
        <v>78</v>
      </c>
      <c r="I27" s="13" t="s">
        <v>88</v>
      </c>
      <c r="J27" s="13" t="s">
        <v>3</v>
      </c>
      <c r="K27" s="13" t="s">
        <v>153</v>
      </c>
      <c r="L27" s="13"/>
    </row>
    <row r="28" ht="82.5" spans="1:12">
      <c r="A28" s="12">
        <v>27</v>
      </c>
      <c r="B28" s="13" t="s">
        <v>50</v>
      </c>
      <c r="C28" s="13" t="s">
        <v>76</v>
      </c>
      <c r="D28" s="13" t="s">
        <v>154</v>
      </c>
      <c r="E28" s="12">
        <v>6</v>
      </c>
      <c r="F28" s="12">
        <f>'[1]4 заезд с 29.01.2024'!$E$31</f>
        <v>30</v>
      </c>
      <c r="G28" s="12">
        <f>'[1]4 заезд с 29.01.2024'!$C$31</f>
        <v>15</v>
      </c>
      <c r="H28" s="13" t="s">
        <v>78</v>
      </c>
      <c r="I28" s="13" t="s">
        <v>79</v>
      </c>
      <c r="J28" s="13" t="s">
        <v>2</v>
      </c>
      <c r="K28" s="13" t="s">
        <v>155</v>
      </c>
      <c r="L28" s="13"/>
    </row>
    <row r="29" ht="66" spans="1:12">
      <c r="A29" s="12">
        <v>28</v>
      </c>
      <c r="B29" s="13" t="s">
        <v>6</v>
      </c>
      <c r="C29" s="13" t="s">
        <v>156</v>
      </c>
      <c r="D29" s="13" t="s">
        <v>154</v>
      </c>
      <c r="E29" s="12">
        <v>6</v>
      </c>
      <c r="F29" s="12">
        <f>'[1]4 заезд с 29.01.2024'!$I$31</f>
        <v>26</v>
      </c>
      <c r="G29" s="12">
        <f>'[1]4 заезд с 29.01.2024'!$G$31</f>
        <v>11</v>
      </c>
      <c r="H29" s="13" t="s">
        <v>78</v>
      </c>
      <c r="I29" s="13" t="s">
        <v>88</v>
      </c>
      <c r="J29" s="13" t="s">
        <v>2</v>
      </c>
      <c r="K29" s="13" t="s">
        <v>157</v>
      </c>
      <c r="L29" s="13"/>
    </row>
    <row r="30" ht="66" spans="1:12">
      <c r="A30" s="12">
        <v>29</v>
      </c>
      <c r="B30" s="13" t="s">
        <v>48</v>
      </c>
      <c r="C30" s="13" t="s">
        <v>158</v>
      </c>
      <c r="D30" s="14" t="s">
        <v>154</v>
      </c>
      <c r="E30" s="12">
        <v>6</v>
      </c>
      <c r="F30" s="12">
        <f>'[1]4 заезд с 29.01.2024'!$M$31</f>
        <v>28</v>
      </c>
      <c r="G30" s="12">
        <f>'[1]4 заезд с 29.01.2024'!$K$31</f>
        <v>14</v>
      </c>
      <c r="H30" s="13" t="s">
        <v>78</v>
      </c>
      <c r="I30" s="13" t="s">
        <v>88</v>
      </c>
      <c r="J30" s="13" t="s">
        <v>2</v>
      </c>
      <c r="K30" s="13" t="s">
        <v>159</v>
      </c>
      <c r="L30" s="13"/>
    </row>
    <row r="31" ht="66" spans="1:12">
      <c r="A31" s="12">
        <v>30</v>
      </c>
      <c r="B31" s="16" t="s">
        <v>58</v>
      </c>
      <c r="C31" s="13" t="s">
        <v>160</v>
      </c>
      <c r="D31" s="14" t="s">
        <v>161</v>
      </c>
      <c r="E31" s="12">
        <v>5</v>
      </c>
      <c r="F31" s="15">
        <f>'[1]4 заезд с 29.01.2024'!$Q$31</f>
        <v>25</v>
      </c>
      <c r="G31" s="15">
        <f>'[1]4 заезд с 29.01.2024'!$O$31</f>
        <v>14</v>
      </c>
      <c r="H31" s="13" t="s">
        <v>78</v>
      </c>
      <c r="I31" s="13" t="s">
        <v>88</v>
      </c>
      <c r="J31" s="13" t="s">
        <v>2</v>
      </c>
      <c r="K31" s="13" t="s">
        <v>162</v>
      </c>
      <c r="L31" s="25" t="s">
        <v>163</v>
      </c>
    </row>
    <row r="32" ht="66" spans="1:12">
      <c r="A32" s="12">
        <v>31</v>
      </c>
      <c r="B32" s="13" t="s">
        <v>9</v>
      </c>
      <c r="C32" s="13" t="s">
        <v>164</v>
      </c>
      <c r="D32" s="14" t="s">
        <v>161</v>
      </c>
      <c r="E32" s="12">
        <v>5</v>
      </c>
      <c r="F32" s="12">
        <f>'[1]4 заезд с 29.01.2024'!$U$31</f>
        <v>25</v>
      </c>
      <c r="G32" s="12">
        <f>'[1]4 заезд с 29.01.2024'!$S$31</f>
        <v>15</v>
      </c>
      <c r="H32" s="13" t="s">
        <v>78</v>
      </c>
      <c r="I32" s="13" t="s">
        <v>88</v>
      </c>
      <c r="J32" s="13" t="s">
        <v>2</v>
      </c>
      <c r="K32" s="13" t="s">
        <v>165</v>
      </c>
      <c r="L32" s="13" t="s">
        <v>166</v>
      </c>
    </row>
    <row r="33" ht="66" spans="1:12">
      <c r="A33" s="12">
        <v>32</v>
      </c>
      <c r="B33" s="13" t="s">
        <v>34</v>
      </c>
      <c r="C33" s="13" t="s">
        <v>167</v>
      </c>
      <c r="D33" s="13" t="s">
        <v>161</v>
      </c>
      <c r="E33" s="12">
        <v>5</v>
      </c>
      <c r="F33" s="12">
        <f>'[1]4 заезд с 29.01.2024'!$Y$31</f>
        <v>30</v>
      </c>
      <c r="G33" s="12">
        <f>'[1]4 заезд с 29.01.2024'!$W$31</f>
        <v>11</v>
      </c>
      <c r="H33" s="13" t="s">
        <v>78</v>
      </c>
      <c r="I33" s="13" t="s">
        <v>88</v>
      </c>
      <c r="J33" s="13" t="s">
        <v>2</v>
      </c>
      <c r="K33" s="13" t="s">
        <v>168</v>
      </c>
      <c r="L33" s="13" t="s">
        <v>169</v>
      </c>
    </row>
    <row r="34" ht="66" spans="1:12">
      <c r="A34" s="12">
        <v>33</v>
      </c>
      <c r="B34" s="13" t="s">
        <v>55</v>
      </c>
      <c r="C34" s="13" t="s">
        <v>112</v>
      </c>
      <c r="D34" s="13" t="s">
        <v>161</v>
      </c>
      <c r="E34" s="12">
        <v>5</v>
      </c>
      <c r="F34" s="12">
        <f>'[1]4 заезд с 29.01.2024'!$AC$31</f>
        <v>30</v>
      </c>
      <c r="G34" s="12">
        <f>'[1]4 заезд с 29.01.2024'!$AA$31</f>
        <v>18</v>
      </c>
      <c r="H34" s="13" t="s">
        <v>78</v>
      </c>
      <c r="I34" s="13" t="s">
        <v>88</v>
      </c>
      <c r="J34" s="13" t="s">
        <v>2</v>
      </c>
      <c r="K34" s="13" t="s">
        <v>170</v>
      </c>
      <c r="L34" s="13" t="s">
        <v>171</v>
      </c>
    </row>
    <row r="35" ht="66" spans="1:12">
      <c r="A35" s="12">
        <v>34</v>
      </c>
      <c r="B35" s="13" t="s">
        <v>49</v>
      </c>
      <c r="C35" s="13" t="s">
        <v>147</v>
      </c>
      <c r="D35" s="13" t="s">
        <v>161</v>
      </c>
      <c r="E35" s="12">
        <v>5</v>
      </c>
      <c r="F35" s="12">
        <f>'[1]4 заезд с 29.01.2024'!$AG$31</f>
        <v>28</v>
      </c>
      <c r="G35" s="12">
        <f>'[1]4 заезд с 29.01.2024'!$AE$31</f>
        <v>10</v>
      </c>
      <c r="H35" s="13" t="s">
        <v>78</v>
      </c>
      <c r="I35" s="13" t="s">
        <v>83</v>
      </c>
      <c r="J35" s="13" t="s">
        <v>2</v>
      </c>
      <c r="K35" s="13" t="s">
        <v>172</v>
      </c>
      <c r="L35" s="13" t="s">
        <v>173</v>
      </c>
    </row>
    <row r="36" ht="102" customHeight="1" spans="1:12">
      <c r="A36" s="12">
        <v>35</v>
      </c>
      <c r="B36" s="13" t="s">
        <v>53</v>
      </c>
      <c r="C36" s="13" t="s">
        <v>174</v>
      </c>
      <c r="D36" s="14" t="s">
        <v>175</v>
      </c>
      <c r="E36" s="12">
        <v>60</v>
      </c>
      <c r="F36" s="12">
        <f>'[1]февраль 2024 - дистанционно'!$E$31</f>
        <v>25</v>
      </c>
      <c r="G36" s="12"/>
      <c r="H36" s="13" t="s">
        <v>78</v>
      </c>
      <c r="I36" s="13" t="s">
        <v>79</v>
      </c>
      <c r="J36" s="13" t="s">
        <v>3</v>
      </c>
      <c r="K36" s="13" t="s">
        <v>176</v>
      </c>
      <c r="L36" s="26" t="s">
        <v>177</v>
      </c>
    </row>
    <row r="37" ht="66" spans="1:12">
      <c r="A37" s="12">
        <v>36</v>
      </c>
      <c r="B37" s="16" t="s">
        <v>14</v>
      </c>
      <c r="C37" s="13" t="s">
        <v>128</v>
      </c>
      <c r="D37" s="14" t="s">
        <v>175</v>
      </c>
      <c r="E37" s="12">
        <v>60</v>
      </c>
      <c r="F37" s="12">
        <f>'[1]февраль 2024 - дистанционно'!$I$31</f>
        <v>29</v>
      </c>
      <c r="G37" s="12"/>
      <c r="H37" s="13" t="s">
        <v>78</v>
      </c>
      <c r="I37" s="13" t="s">
        <v>88</v>
      </c>
      <c r="J37" s="13" t="s">
        <v>3</v>
      </c>
      <c r="K37" s="13" t="s">
        <v>178</v>
      </c>
      <c r="L37" s="26" t="s">
        <v>179</v>
      </c>
    </row>
    <row r="38" ht="66" spans="1:12">
      <c r="A38" s="12">
        <v>37</v>
      </c>
      <c r="B38" s="13" t="s">
        <v>51</v>
      </c>
      <c r="C38" s="13" t="s">
        <v>180</v>
      </c>
      <c r="D38" s="14" t="s">
        <v>181</v>
      </c>
      <c r="E38" s="12">
        <v>60</v>
      </c>
      <c r="F38" s="12">
        <f>'[1]февраль 2024 - дистанционно'!$M$31</f>
        <v>30</v>
      </c>
      <c r="G38" s="12"/>
      <c r="H38" s="13" t="s">
        <v>78</v>
      </c>
      <c r="I38" s="13" t="s">
        <v>88</v>
      </c>
      <c r="J38" s="13" t="s">
        <v>3</v>
      </c>
      <c r="K38" s="13" t="s">
        <v>182</v>
      </c>
      <c r="L38" s="13" t="s">
        <v>183</v>
      </c>
    </row>
    <row r="39" ht="49.5" spans="1:12">
      <c r="A39" s="12">
        <v>38</v>
      </c>
      <c r="B39" s="16" t="s">
        <v>14</v>
      </c>
      <c r="C39" s="16" t="s">
        <v>125</v>
      </c>
      <c r="D39" s="14" t="s">
        <v>184</v>
      </c>
      <c r="E39" s="12">
        <v>5</v>
      </c>
      <c r="F39" s="15">
        <f>'[1]февраль 2024 - дистанционно'!$Q$31</f>
        <v>30</v>
      </c>
      <c r="G39" s="15"/>
      <c r="H39" s="13" t="s">
        <v>185</v>
      </c>
      <c r="I39" s="13" t="s">
        <v>88</v>
      </c>
      <c r="J39" s="13" t="s">
        <v>2</v>
      </c>
      <c r="K39" s="13" t="s">
        <v>186</v>
      </c>
      <c r="L39" s="13"/>
    </row>
    <row r="40" ht="106" customHeight="1" spans="1:12">
      <c r="A40" s="12">
        <v>39</v>
      </c>
      <c r="B40" s="16" t="s">
        <v>14</v>
      </c>
      <c r="C40" s="13" t="s">
        <v>187</v>
      </c>
      <c r="D40" s="14" t="s">
        <v>188</v>
      </c>
      <c r="E40" s="12">
        <v>60</v>
      </c>
      <c r="F40" s="12">
        <f>'[1]февраль 2024 - дистанционно'!$U$31</f>
        <v>29</v>
      </c>
      <c r="G40" s="12"/>
      <c r="H40" s="13" t="s">
        <v>78</v>
      </c>
      <c r="I40" s="13" t="s">
        <v>88</v>
      </c>
      <c r="J40" s="13" t="s">
        <v>3</v>
      </c>
      <c r="K40" s="13" t="s">
        <v>189</v>
      </c>
      <c r="L40" s="13" t="s">
        <v>190</v>
      </c>
    </row>
    <row r="41" ht="66" spans="1:12">
      <c r="A41" s="12">
        <v>40</v>
      </c>
      <c r="B41" s="13" t="s">
        <v>42</v>
      </c>
      <c r="C41" s="13" t="s">
        <v>191</v>
      </c>
      <c r="D41" s="14" t="s">
        <v>188</v>
      </c>
      <c r="E41" s="12">
        <v>60</v>
      </c>
      <c r="F41" s="12">
        <f>'[1]февраль 2024 - дистанционно'!$Y$31</f>
        <v>26</v>
      </c>
      <c r="G41" s="12"/>
      <c r="H41" s="13" t="s">
        <v>78</v>
      </c>
      <c r="I41" s="13" t="s">
        <v>79</v>
      </c>
      <c r="J41" s="13" t="s">
        <v>3</v>
      </c>
      <c r="K41" s="13" t="s">
        <v>192</v>
      </c>
      <c r="L41" s="13"/>
    </row>
    <row r="42" ht="66" spans="1:12">
      <c r="A42" s="12">
        <v>41</v>
      </c>
      <c r="B42" s="13" t="s">
        <v>53</v>
      </c>
      <c r="C42" s="13" t="s">
        <v>174</v>
      </c>
      <c r="D42" s="14" t="s">
        <v>193</v>
      </c>
      <c r="E42" s="12">
        <v>60</v>
      </c>
      <c r="F42" s="12">
        <f>'[1]февраль 2024 - дистанционно'!$AC$31</f>
        <v>27</v>
      </c>
      <c r="G42" s="12"/>
      <c r="H42" s="13" t="s">
        <v>78</v>
      </c>
      <c r="I42" s="13" t="s">
        <v>79</v>
      </c>
      <c r="J42" s="13" t="s">
        <v>3</v>
      </c>
      <c r="K42" s="13" t="s">
        <v>194</v>
      </c>
      <c r="L42" s="13"/>
    </row>
    <row r="43" ht="66" spans="1:12">
      <c r="A43" s="12">
        <v>42</v>
      </c>
      <c r="B43" s="13" t="s">
        <v>195</v>
      </c>
      <c r="C43" s="13" t="s">
        <v>196</v>
      </c>
      <c r="D43" s="20" t="s">
        <v>197</v>
      </c>
      <c r="E43" s="12">
        <v>5</v>
      </c>
      <c r="F43" s="15">
        <f>'[1]5 заезд с 18.03.2024'!$E$31</f>
        <v>25</v>
      </c>
      <c r="G43" s="15"/>
      <c r="H43" s="13" t="s">
        <v>78</v>
      </c>
      <c r="I43" s="13" t="s">
        <v>88</v>
      </c>
      <c r="J43" s="13" t="s">
        <v>2</v>
      </c>
      <c r="K43" s="13" t="s">
        <v>198</v>
      </c>
      <c r="L43" s="13"/>
    </row>
    <row r="44" ht="66" spans="1:12">
      <c r="A44" s="12">
        <v>43</v>
      </c>
      <c r="B44" s="13" t="s">
        <v>6</v>
      </c>
      <c r="C44" s="13" t="s">
        <v>199</v>
      </c>
      <c r="D44" s="13" t="s">
        <v>197</v>
      </c>
      <c r="E44" s="12">
        <v>5</v>
      </c>
      <c r="F44" s="12">
        <f>'[1]5 заезд с 18.03.2024'!$I$31</f>
        <v>28</v>
      </c>
      <c r="G44" s="12">
        <f>'[1]5 заезд с 18.03.2024'!$G$31</f>
        <v>16</v>
      </c>
      <c r="H44" s="13" t="s">
        <v>78</v>
      </c>
      <c r="I44" s="13" t="s">
        <v>88</v>
      </c>
      <c r="J44" s="13" t="s">
        <v>2</v>
      </c>
      <c r="K44" s="13" t="s">
        <v>200</v>
      </c>
      <c r="L44" s="13" t="s">
        <v>201</v>
      </c>
    </row>
    <row r="45" ht="81" customHeight="1" spans="1:12">
      <c r="A45" s="12">
        <v>44</v>
      </c>
      <c r="B45" s="13" t="s">
        <v>37</v>
      </c>
      <c r="C45" s="13" t="s">
        <v>167</v>
      </c>
      <c r="D45" s="14" t="s">
        <v>197</v>
      </c>
      <c r="E45" s="12">
        <v>5</v>
      </c>
      <c r="F45" s="12">
        <f>'[1]5 заезд с 18.03.2024'!$M$31</f>
        <v>25</v>
      </c>
      <c r="G45" s="12">
        <f>'[1]5 заезд с 18.03.2024'!$K$31</f>
        <v>11</v>
      </c>
      <c r="H45" s="13" t="s">
        <v>78</v>
      </c>
      <c r="I45" s="13" t="s">
        <v>88</v>
      </c>
      <c r="J45" s="13" t="s">
        <v>2</v>
      </c>
      <c r="K45" s="13" t="s">
        <v>202</v>
      </c>
      <c r="L45" s="26" t="s">
        <v>203</v>
      </c>
    </row>
    <row r="46" ht="66" spans="1:12">
      <c r="A46" s="12">
        <v>45</v>
      </c>
      <c r="B46" s="13" t="s">
        <v>56</v>
      </c>
      <c r="C46" s="13" t="s">
        <v>204</v>
      </c>
      <c r="D46" s="14" t="s">
        <v>197</v>
      </c>
      <c r="E46" s="12">
        <v>5</v>
      </c>
      <c r="F46" s="12">
        <f>'[1]5 заезд с 18.03.2024'!$Q$31</f>
        <v>27</v>
      </c>
      <c r="G46" s="12">
        <f>'[1]5 заезд с 18.03.2024'!$O$31</f>
        <v>15</v>
      </c>
      <c r="H46" s="13" t="s">
        <v>78</v>
      </c>
      <c r="I46" s="13" t="s">
        <v>83</v>
      </c>
      <c r="J46" s="13" t="s">
        <v>2</v>
      </c>
      <c r="K46" s="13" t="s">
        <v>205</v>
      </c>
      <c r="L46" s="13"/>
    </row>
    <row r="47" ht="66" spans="1:12">
      <c r="A47" s="12">
        <v>46</v>
      </c>
      <c r="B47" s="13" t="s">
        <v>39</v>
      </c>
      <c r="C47" s="13" t="s">
        <v>206</v>
      </c>
      <c r="D47" s="14" t="s">
        <v>197</v>
      </c>
      <c r="E47" s="12">
        <v>5</v>
      </c>
      <c r="F47" s="15">
        <f>'[1]5 заезд с 18.03.2024'!$U$31</f>
        <v>30</v>
      </c>
      <c r="G47" s="15">
        <f>'[1]5 заезд с 18.03.2024'!$S$31</f>
        <v>19</v>
      </c>
      <c r="H47" s="13" t="s">
        <v>78</v>
      </c>
      <c r="I47" s="13" t="s">
        <v>88</v>
      </c>
      <c r="J47" s="13" t="s">
        <v>2</v>
      </c>
      <c r="K47" s="13" t="s">
        <v>207</v>
      </c>
      <c r="L47" s="13" t="s">
        <v>208</v>
      </c>
    </row>
    <row r="48" ht="66" spans="1:12">
      <c r="A48" s="12">
        <v>47</v>
      </c>
      <c r="B48" s="16" t="s">
        <v>58</v>
      </c>
      <c r="C48" s="13" t="s">
        <v>160</v>
      </c>
      <c r="D48" s="14" t="s">
        <v>197</v>
      </c>
      <c r="E48" s="12">
        <v>5</v>
      </c>
      <c r="F48" s="15">
        <f>'[1]5 заезд с 18.03.2024'!$Y$31</f>
        <v>29</v>
      </c>
      <c r="G48" s="15">
        <f>'[1]5 заезд с 18.03.2024'!$W$31</f>
        <v>17</v>
      </c>
      <c r="H48" s="13" t="s">
        <v>78</v>
      </c>
      <c r="I48" s="13" t="s">
        <v>88</v>
      </c>
      <c r="J48" s="13" t="s">
        <v>2</v>
      </c>
      <c r="K48" s="13" t="s">
        <v>209</v>
      </c>
      <c r="L48" s="13"/>
    </row>
    <row r="49" ht="82.5" spans="1:12">
      <c r="A49" s="12">
        <v>48</v>
      </c>
      <c r="B49" s="16" t="s">
        <v>210</v>
      </c>
      <c r="C49" s="13" t="s">
        <v>211</v>
      </c>
      <c r="D49" s="14" t="s">
        <v>197</v>
      </c>
      <c r="E49" s="12">
        <v>5</v>
      </c>
      <c r="F49" s="15">
        <f>'[1]5 заезд с 18.03.2024'!$AC$31</f>
        <v>28</v>
      </c>
      <c r="G49" s="15">
        <f>'[1]5 заезд с 18.03.2024'!$AA$31</f>
        <v>15</v>
      </c>
      <c r="H49" s="13" t="s">
        <v>78</v>
      </c>
      <c r="I49" s="13" t="s">
        <v>88</v>
      </c>
      <c r="J49" s="13" t="s">
        <v>2</v>
      </c>
      <c r="K49" s="13" t="s">
        <v>212</v>
      </c>
      <c r="L49" s="13" t="s">
        <v>213</v>
      </c>
    </row>
    <row r="50" ht="66" spans="1:12">
      <c r="A50" s="12">
        <v>49</v>
      </c>
      <c r="B50" s="13" t="s">
        <v>41</v>
      </c>
      <c r="C50" s="13" t="s">
        <v>214</v>
      </c>
      <c r="D50" s="14" t="s">
        <v>215</v>
      </c>
      <c r="E50" s="12">
        <v>6</v>
      </c>
      <c r="F50" s="12">
        <f>'[1]6 заезд с 25.03.2024'!$E$31</f>
        <v>27</v>
      </c>
      <c r="G50" s="12">
        <f>'[1]1 заезд с 08.01.2024'!$C$31</f>
        <v>15</v>
      </c>
      <c r="H50" s="13" t="s">
        <v>78</v>
      </c>
      <c r="I50" s="13" t="s">
        <v>79</v>
      </c>
      <c r="J50" s="13" t="s">
        <v>2</v>
      </c>
      <c r="K50" s="13" t="s">
        <v>216</v>
      </c>
      <c r="L50" s="13" t="s">
        <v>217</v>
      </c>
    </row>
    <row r="51" ht="107" customHeight="1" spans="1:12">
      <c r="A51" s="12">
        <v>50</v>
      </c>
      <c r="B51" s="16" t="s">
        <v>14</v>
      </c>
      <c r="C51" s="13" t="s">
        <v>218</v>
      </c>
      <c r="D51" s="14" t="s">
        <v>219</v>
      </c>
      <c r="E51" s="12">
        <v>5</v>
      </c>
      <c r="F51" s="15">
        <f>'[1]6 заезд с 25.03.2024'!$I$31</f>
        <v>30</v>
      </c>
      <c r="G51" s="15">
        <f>'[1]6 заезд с 25.03.2024'!$G$31</f>
        <v>17</v>
      </c>
      <c r="H51" s="13" t="s">
        <v>78</v>
      </c>
      <c r="I51" s="13" t="s">
        <v>88</v>
      </c>
      <c r="J51" s="13" t="s">
        <v>2</v>
      </c>
      <c r="K51" s="13" t="s">
        <v>220</v>
      </c>
      <c r="L51" s="13" t="s">
        <v>221</v>
      </c>
    </row>
    <row r="52" ht="66" spans="1:12">
      <c r="A52" s="12">
        <v>51</v>
      </c>
      <c r="B52" s="21" t="s">
        <v>10</v>
      </c>
      <c r="C52" s="13" t="s">
        <v>222</v>
      </c>
      <c r="D52" s="14" t="s">
        <v>219</v>
      </c>
      <c r="E52" s="12">
        <v>5</v>
      </c>
      <c r="F52" s="15">
        <f>'[1]6 заезд с 25.03.2024'!$M$31</f>
        <v>30</v>
      </c>
      <c r="G52" s="15">
        <f>'[1]6 заезд с 25.03.2024'!$K$31</f>
        <v>15</v>
      </c>
      <c r="H52" s="13" t="s">
        <v>78</v>
      </c>
      <c r="I52" s="13" t="s">
        <v>88</v>
      </c>
      <c r="J52" s="13" t="s">
        <v>2</v>
      </c>
      <c r="K52" s="13" t="s">
        <v>223</v>
      </c>
      <c r="L52" s="13"/>
    </row>
    <row r="53" ht="66" spans="1:12">
      <c r="A53" s="12">
        <v>52</v>
      </c>
      <c r="B53" s="13" t="s">
        <v>6</v>
      </c>
      <c r="C53" s="13" t="s">
        <v>224</v>
      </c>
      <c r="D53" s="14" t="s">
        <v>219</v>
      </c>
      <c r="E53" s="12">
        <v>5</v>
      </c>
      <c r="F53" s="15">
        <f>'[1]6 заезд с 25.03.2024'!$Q$31</f>
        <v>26</v>
      </c>
      <c r="G53" s="15">
        <f>'[1]6 заезд с 25.03.2024'!$O$31</f>
        <v>9</v>
      </c>
      <c r="H53" s="13" t="s">
        <v>78</v>
      </c>
      <c r="I53" s="13" t="s">
        <v>88</v>
      </c>
      <c r="J53" s="13" t="s">
        <v>2</v>
      </c>
      <c r="K53" s="13" t="s">
        <v>225</v>
      </c>
      <c r="L53" s="13" t="s">
        <v>226</v>
      </c>
    </row>
    <row r="54" ht="66" spans="1:12">
      <c r="A54" s="12">
        <v>53</v>
      </c>
      <c r="B54" s="13" t="s">
        <v>56</v>
      </c>
      <c r="C54" s="13" t="s">
        <v>227</v>
      </c>
      <c r="D54" s="14" t="s">
        <v>219</v>
      </c>
      <c r="E54" s="12">
        <v>5</v>
      </c>
      <c r="F54" s="12">
        <f>'[1]6 заезд с 25.03.2024'!$U$31</f>
        <v>27</v>
      </c>
      <c r="G54" s="12">
        <f>'[1]6 заезд с 25.03.2024'!$S$31</f>
        <v>16</v>
      </c>
      <c r="H54" s="13" t="s">
        <v>78</v>
      </c>
      <c r="I54" s="13" t="s">
        <v>88</v>
      </c>
      <c r="J54" s="13" t="s">
        <v>2</v>
      </c>
      <c r="K54" s="13" t="s">
        <v>228</v>
      </c>
      <c r="L54" s="13"/>
    </row>
    <row r="55" ht="66" spans="1:12">
      <c r="A55" s="12">
        <v>54</v>
      </c>
      <c r="B55" s="13" t="s">
        <v>50</v>
      </c>
      <c r="C55" s="13" t="s">
        <v>229</v>
      </c>
      <c r="D55" s="13" t="s">
        <v>219</v>
      </c>
      <c r="E55" s="12">
        <v>5</v>
      </c>
      <c r="F55" s="12">
        <f>'[1]6 заезд с 25.03.2024'!$Y$31</f>
        <v>25</v>
      </c>
      <c r="G55" s="12">
        <f>'[1]6 заезд с 25.03.2024'!$C$31</f>
        <v>13</v>
      </c>
      <c r="H55" s="13" t="s">
        <v>78</v>
      </c>
      <c r="I55" s="13" t="s">
        <v>88</v>
      </c>
      <c r="J55" s="13" t="s">
        <v>2</v>
      </c>
      <c r="K55" s="13" t="s">
        <v>230</v>
      </c>
      <c r="L55" s="13"/>
    </row>
    <row r="56" ht="66" spans="1:12">
      <c r="A56" s="12">
        <v>55</v>
      </c>
      <c r="B56" s="13" t="s">
        <v>54</v>
      </c>
      <c r="C56" s="13" t="s">
        <v>112</v>
      </c>
      <c r="D56" s="13" t="s">
        <v>219</v>
      </c>
      <c r="E56" s="12">
        <v>5</v>
      </c>
      <c r="F56" s="12">
        <f>'[1]6 заезд с 25.03.2024'!$AC$31</f>
        <v>26</v>
      </c>
      <c r="G56" s="12">
        <f>'[1]6 заезд с 25.03.2024'!$AA$31</f>
        <v>15</v>
      </c>
      <c r="H56" s="13" t="s">
        <v>78</v>
      </c>
      <c r="I56" s="13" t="s">
        <v>88</v>
      </c>
      <c r="J56" s="13" t="s">
        <v>2</v>
      </c>
      <c r="K56" s="13" t="s">
        <v>231</v>
      </c>
      <c r="L56" s="13"/>
    </row>
    <row r="57" ht="76.5" customHeight="1" spans="1:12">
      <c r="A57" s="12">
        <v>56</v>
      </c>
      <c r="B57" s="13" t="s">
        <v>47</v>
      </c>
      <c r="C57" s="13" t="s">
        <v>145</v>
      </c>
      <c r="D57" s="13" t="s">
        <v>219</v>
      </c>
      <c r="E57" s="12">
        <v>5</v>
      </c>
      <c r="F57" s="12">
        <f>'[1]6 заезд с 25.03.2024'!$AG$31</f>
        <v>28</v>
      </c>
      <c r="G57" s="12">
        <f>'[1]6 заезд с 25.03.2024'!$AE$31</f>
        <v>13</v>
      </c>
      <c r="H57" s="13" t="s">
        <v>78</v>
      </c>
      <c r="I57" s="13" t="s">
        <v>88</v>
      </c>
      <c r="J57" s="13" t="s">
        <v>2</v>
      </c>
      <c r="K57" s="13" t="s">
        <v>232</v>
      </c>
      <c r="L57" s="13" t="s">
        <v>233</v>
      </c>
    </row>
    <row r="58" ht="66" spans="1:12">
      <c r="A58" s="12">
        <v>57</v>
      </c>
      <c r="B58" s="13" t="s">
        <v>53</v>
      </c>
      <c r="C58" s="16" t="s">
        <v>234</v>
      </c>
      <c r="D58" s="14" t="s">
        <v>235</v>
      </c>
      <c r="E58" s="12">
        <v>11</v>
      </c>
      <c r="F58" s="15">
        <f>'[1]7 заезд с 01.04.2024'!$E$31</f>
        <v>25</v>
      </c>
      <c r="G58" s="15">
        <f>'[1]7 заезд с 01.04.2024'!$C$31</f>
        <v>13</v>
      </c>
      <c r="H58" s="13" t="s">
        <v>78</v>
      </c>
      <c r="I58" s="13" t="s">
        <v>79</v>
      </c>
      <c r="J58" s="13" t="s">
        <v>2</v>
      </c>
      <c r="K58" s="13" t="s">
        <v>236</v>
      </c>
      <c r="L58" s="13" t="s">
        <v>237</v>
      </c>
    </row>
    <row r="59" ht="66" spans="1:12">
      <c r="A59" s="12">
        <v>58</v>
      </c>
      <c r="B59" s="13" t="s">
        <v>48</v>
      </c>
      <c r="C59" s="13" t="s">
        <v>238</v>
      </c>
      <c r="D59" s="14" t="s">
        <v>235</v>
      </c>
      <c r="E59" s="12">
        <v>11</v>
      </c>
      <c r="F59" s="12">
        <f>'[1]7 заезд с 01.04.2024'!$I$31</f>
        <v>26</v>
      </c>
      <c r="G59" s="12">
        <f>'[1]7 заезд с 01.04.2024'!$G$31</f>
        <v>15</v>
      </c>
      <c r="H59" s="13" t="s">
        <v>78</v>
      </c>
      <c r="I59" s="13" t="s">
        <v>79</v>
      </c>
      <c r="J59" s="13" t="s">
        <v>2</v>
      </c>
      <c r="K59" s="13" t="s">
        <v>239</v>
      </c>
      <c r="L59" s="13" t="s">
        <v>240</v>
      </c>
    </row>
    <row r="60" ht="66" spans="1:12">
      <c r="A60" s="12">
        <v>59</v>
      </c>
      <c r="B60" s="13" t="s">
        <v>6</v>
      </c>
      <c r="C60" s="13" t="s">
        <v>156</v>
      </c>
      <c r="D60" s="13" t="s">
        <v>241</v>
      </c>
      <c r="E60" s="12">
        <v>6</v>
      </c>
      <c r="F60" s="12">
        <f>'[1]7 заезд с 01.04.2024'!$M$31</f>
        <v>28</v>
      </c>
      <c r="G60" s="12">
        <f>'[1]7 заезд с 01.04.2024'!$K$31</f>
        <v>13</v>
      </c>
      <c r="H60" s="13" t="s">
        <v>78</v>
      </c>
      <c r="I60" s="13" t="s">
        <v>88</v>
      </c>
      <c r="J60" s="13" t="s">
        <v>2</v>
      </c>
      <c r="K60" s="13" t="s">
        <v>242</v>
      </c>
      <c r="L60" s="13" t="s">
        <v>243</v>
      </c>
    </row>
    <row r="61" ht="66" spans="1:12">
      <c r="A61" s="12">
        <v>60</v>
      </c>
      <c r="B61" s="13" t="s">
        <v>60</v>
      </c>
      <c r="C61" s="13" t="s">
        <v>244</v>
      </c>
      <c r="D61" s="20" t="s">
        <v>245</v>
      </c>
      <c r="E61" s="12">
        <v>5</v>
      </c>
      <c r="F61" s="15">
        <f>'[1]7 заезд с 01.04.2024'!$Q$31</f>
        <v>28</v>
      </c>
      <c r="G61" s="15">
        <f>'[1]7 заезд с 01.04.2024'!$O$31</f>
        <v>17</v>
      </c>
      <c r="H61" s="13" t="s">
        <v>78</v>
      </c>
      <c r="I61" s="13" t="s">
        <v>88</v>
      </c>
      <c r="J61" s="13" t="s">
        <v>2</v>
      </c>
      <c r="K61" s="13" t="s">
        <v>246</v>
      </c>
      <c r="L61" s="13" t="s">
        <v>247</v>
      </c>
    </row>
    <row r="62" ht="66.75" customHeight="1" spans="1:12">
      <c r="A62" s="12">
        <v>61</v>
      </c>
      <c r="B62" s="13" t="s">
        <v>18</v>
      </c>
      <c r="C62" s="13" t="s">
        <v>248</v>
      </c>
      <c r="D62" s="14" t="s">
        <v>245</v>
      </c>
      <c r="E62" s="12">
        <v>5</v>
      </c>
      <c r="F62" s="12">
        <f>'[1]7 заезд с 01.04.2024'!$U$31</f>
        <v>30</v>
      </c>
      <c r="G62" s="12">
        <f>'[1]7 заезд с 01.04.2024'!$S$31</f>
        <v>13</v>
      </c>
      <c r="H62" s="13" t="s">
        <v>78</v>
      </c>
      <c r="I62" s="13" t="s">
        <v>88</v>
      </c>
      <c r="J62" s="13" t="s">
        <v>2</v>
      </c>
      <c r="K62" s="13" t="s">
        <v>249</v>
      </c>
      <c r="L62" s="13"/>
    </row>
    <row r="63" ht="68.25" customHeight="1" spans="1:12">
      <c r="A63" s="12">
        <v>62</v>
      </c>
      <c r="B63" s="13" t="s">
        <v>50</v>
      </c>
      <c r="C63" s="13" t="s">
        <v>76</v>
      </c>
      <c r="D63" s="13" t="s">
        <v>241</v>
      </c>
      <c r="E63" s="12">
        <v>6</v>
      </c>
      <c r="F63" s="12">
        <f>'[1]7 заезд с 01.04.2024'!$Y$31</f>
        <v>30</v>
      </c>
      <c r="G63" s="12">
        <f>'[1]7 заезд с 01.04.2024'!$W$31</f>
        <v>16</v>
      </c>
      <c r="H63" s="13" t="s">
        <v>78</v>
      </c>
      <c r="I63" s="13" t="s">
        <v>79</v>
      </c>
      <c r="J63" s="13" t="s">
        <v>2</v>
      </c>
      <c r="K63" s="13" t="s">
        <v>250</v>
      </c>
      <c r="L63" s="13"/>
    </row>
    <row r="64" ht="179" customHeight="1" spans="1:12">
      <c r="A64" s="12">
        <v>63</v>
      </c>
      <c r="B64" s="13" t="s">
        <v>17</v>
      </c>
      <c r="C64" s="13" t="s">
        <v>97</v>
      </c>
      <c r="D64" s="14" t="s">
        <v>245</v>
      </c>
      <c r="E64" s="12">
        <v>5</v>
      </c>
      <c r="F64" s="12">
        <f>'[1]7 заезд с 01.04.2024'!$AC$31</f>
        <v>29</v>
      </c>
      <c r="G64" s="12">
        <f>'[1]7 заезд с 01.04.2024'!$AA$31</f>
        <v>11</v>
      </c>
      <c r="H64" s="13" t="s">
        <v>78</v>
      </c>
      <c r="I64" s="13" t="s">
        <v>88</v>
      </c>
      <c r="J64" s="13" t="s">
        <v>2</v>
      </c>
      <c r="K64" s="13" t="s">
        <v>251</v>
      </c>
      <c r="L64" s="13" t="s">
        <v>252</v>
      </c>
    </row>
    <row r="65" ht="81" customHeight="1" spans="1:12">
      <c r="A65" s="12">
        <v>64</v>
      </c>
      <c r="B65" s="13" t="s">
        <v>6</v>
      </c>
      <c r="C65" s="16" t="s">
        <v>253</v>
      </c>
      <c r="D65" s="14" t="s">
        <v>245</v>
      </c>
      <c r="E65" s="12">
        <v>5</v>
      </c>
      <c r="F65" s="15">
        <f>'[1]7 заезд с 01.04.2024'!$AG$31</f>
        <v>30</v>
      </c>
      <c r="G65" s="15">
        <f>'[1]7 заезд с 01.04.2024'!$AE$31</f>
        <v>15</v>
      </c>
      <c r="H65" s="13" t="s">
        <v>78</v>
      </c>
      <c r="I65" s="13" t="s">
        <v>88</v>
      </c>
      <c r="J65" s="13" t="s">
        <v>2</v>
      </c>
      <c r="K65" s="13" t="s">
        <v>254</v>
      </c>
      <c r="L65" s="13" t="s">
        <v>255</v>
      </c>
    </row>
    <row r="66" ht="66.75" customHeight="1" spans="1:12">
      <c r="A66" s="12">
        <v>65</v>
      </c>
      <c r="B66" s="16" t="s">
        <v>14</v>
      </c>
      <c r="C66" s="13" t="s">
        <v>125</v>
      </c>
      <c r="D66" s="14" t="s">
        <v>245</v>
      </c>
      <c r="E66" s="12">
        <v>5</v>
      </c>
      <c r="F66" s="12">
        <f>'[1]7 заезд с 01.04.2024'!$AK$31</f>
        <v>30</v>
      </c>
      <c r="G66" s="12"/>
      <c r="H66" s="13" t="s">
        <v>256</v>
      </c>
      <c r="I66" s="13" t="s">
        <v>88</v>
      </c>
      <c r="J66" s="13" t="s">
        <v>2</v>
      </c>
      <c r="K66" s="13" t="s">
        <v>257</v>
      </c>
      <c r="L66" s="13"/>
    </row>
    <row r="67" ht="66" spans="1:12">
      <c r="A67" s="12">
        <v>66</v>
      </c>
      <c r="B67" s="13" t="s">
        <v>50</v>
      </c>
      <c r="C67" s="13" t="s">
        <v>132</v>
      </c>
      <c r="D67" s="14" t="s">
        <v>258</v>
      </c>
      <c r="E67" s="12">
        <v>60</v>
      </c>
      <c r="F67" s="15">
        <f>'[1]7 заезд с 01.04.2024'!$AO$31</f>
        <v>25</v>
      </c>
      <c r="G67" s="15"/>
      <c r="H67" s="13" t="s">
        <v>78</v>
      </c>
      <c r="I67" s="13" t="s">
        <v>88</v>
      </c>
      <c r="J67" s="13" t="s">
        <v>3</v>
      </c>
      <c r="K67" s="13" t="s">
        <v>259</v>
      </c>
      <c r="L67" s="13"/>
    </row>
    <row r="68" ht="66" spans="1:12">
      <c r="A68" s="12">
        <v>67</v>
      </c>
      <c r="B68" s="13" t="s">
        <v>41</v>
      </c>
      <c r="C68" s="13" t="s">
        <v>151</v>
      </c>
      <c r="D68" s="14" t="s">
        <v>258</v>
      </c>
      <c r="E68" s="12">
        <v>60</v>
      </c>
      <c r="F68" s="12">
        <f>'[1]7 заезд с 01.04.2024'!$AS$31</f>
        <v>25</v>
      </c>
      <c r="G68" s="12"/>
      <c r="H68" s="13" t="s">
        <v>78</v>
      </c>
      <c r="I68" s="13" t="s">
        <v>88</v>
      </c>
      <c r="J68" s="13" t="s">
        <v>3</v>
      </c>
      <c r="K68" s="13" t="s">
        <v>260</v>
      </c>
      <c r="L68" s="13" t="s">
        <v>261</v>
      </c>
    </row>
    <row r="69" ht="66" spans="1:12">
      <c r="A69" s="12">
        <v>68</v>
      </c>
      <c r="B69" s="13" t="s">
        <v>32</v>
      </c>
      <c r="C69" s="13" t="s">
        <v>262</v>
      </c>
      <c r="D69" s="14" t="s">
        <v>258</v>
      </c>
      <c r="E69" s="12">
        <v>60</v>
      </c>
      <c r="F69" s="15">
        <f>'[1]7 заезд с 01.04.2024'!$AW$31</f>
        <v>26</v>
      </c>
      <c r="G69" s="15"/>
      <c r="H69" s="13" t="s">
        <v>78</v>
      </c>
      <c r="I69" s="13" t="s">
        <v>88</v>
      </c>
      <c r="J69" s="13" t="s">
        <v>3</v>
      </c>
      <c r="K69" s="13" t="s">
        <v>263</v>
      </c>
      <c r="L69" s="13" t="s">
        <v>264</v>
      </c>
    </row>
    <row r="70" ht="66" spans="1:12">
      <c r="A70" s="12">
        <v>69</v>
      </c>
      <c r="B70" s="13" t="s">
        <v>57</v>
      </c>
      <c r="C70" s="13" t="s">
        <v>265</v>
      </c>
      <c r="D70" s="14" t="s">
        <v>266</v>
      </c>
      <c r="E70" s="12">
        <v>11</v>
      </c>
      <c r="F70" s="12">
        <f>'[1]8 заезд с 08.04.2024'!$E$31</f>
        <v>27</v>
      </c>
      <c r="G70" s="12">
        <f>'[1]8 заезд с 08.04.2024'!$C$31</f>
        <v>16</v>
      </c>
      <c r="H70" s="13" t="s">
        <v>78</v>
      </c>
      <c r="I70" s="13" t="s">
        <v>79</v>
      </c>
      <c r="J70" s="13" t="s">
        <v>2</v>
      </c>
      <c r="K70" s="13" t="s">
        <v>267</v>
      </c>
      <c r="L70" s="13" t="s">
        <v>268</v>
      </c>
    </row>
    <row r="71" ht="66" spans="1:12">
      <c r="A71" s="12">
        <v>70</v>
      </c>
      <c r="B71" s="13" t="s">
        <v>41</v>
      </c>
      <c r="C71" s="13" t="s">
        <v>214</v>
      </c>
      <c r="D71" s="14" t="s">
        <v>269</v>
      </c>
      <c r="E71" s="12">
        <v>6</v>
      </c>
      <c r="F71" s="12">
        <f>'[1]8 заезд с 08.04.2024'!$I$31</f>
        <v>25</v>
      </c>
      <c r="G71" s="12">
        <f>'[1]8 заезд с 08.04.2024'!$G$31</f>
        <v>12</v>
      </c>
      <c r="H71" s="13" t="s">
        <v>78</v>
      </c>
      <c r="I71" s="13" t="s">
        <v>79</v>
      </c>
      <c r="J71" s="13" t="s">
        <v>2</v>
      </c>
      <c r="K71" s="13" t="s">
        <v>270</v>
      </c>
      <c r="L71" s="13" t="s">
        <v>271</v>
      </c>
    </row>
    <row r="72" ht="66" spans="1:12">
      <c r="A72" s="12">
        <v>71</v>
      </c>
      <c r="B72" s="16" t="s">
        <v>22</v>
      </c>
      <c r="C72" s="16" t="s">
        <v>272</v>
      </c>
      <c r="D72" s="14" t="s">
        <v>273</v>
      </c>
      <c r="E72" s="12">
        <v>5</v>
      </c>
      <c r="F72" s="15">
        <f>'[1]8 заезд с 08.04.2024'!$M$31</f>
        <v>25</v>
      </c>
      <c r="G72" s="15">
        <f>'[1]8 заезд с 08.04.2024'!$K$31</f>
        <v>19</v>
      </c>
      <c r="H72" s="13" t="s">
        <v>78</v>
      </c>
      <c r="I72" s="13" t="s">
        <v>88</v>
      </c>
      <c r="J72" s="13" t="s">
        <v>2</v>
      </c>
      <c r="K72" s="13" t="s">
        <v>274</v>
      </c>
      <c r="L72" s="13"/>
    </row>
    <row r="73" ht="66" spans="1:12">
      <c r="A73" s="12">
        <v>72</v>
      </c>
      <c r="B73" s="13" t="s">
        <v>11</v>
      </c>
      <c r="C73" s="13" t="s">
        <v>275</v>
      </c>
      <c r="D73" s="14" t="s">
        <v>273</v>
      </c>
      <c r="E73" s="12">
        <v>5</v>
      </c>
      <c r="F73" s="12">
        <f>'[1]8 заезд с 08.04.2024'!$Q$31</f>
        <v>29</v>
      </c>
      <c r="G73" s="12">
        <f>'[1]8 заезд с 08.04.2024'!$O$31</f>
        <v>19</v>
      </c>
      <c r="H73" s="13" t="s">
        <v>78</v>
      </c>
      <c r="I73" s="13" t="s">
        <v>88</v>
      </c>
      <c r="J73" s="13" t="s">
        <v>2</v>
      </c>
      <c r="K73" s="13" t="s">
        <v>276</v>
      </c>
      <c r="L73" s="35" t="s">
        <v>277</v>
      </c>
    </row>
    <row r="74" ht="66" spans="1:12">
      <c r="A74" s="12">
        <v>73</v>
      </c>
      <c r="B74" s="13" t="s">
        <v>5</v>
      </c>
      <c r="C74" s="13" t="s">
        <v>278</v>
      </c>
      <c r="D74" s="13" t="s">
        <v>273</v>
      </c>
      <c r="E74" s="12">
        <v>5</v>
      </c>
      <c r="F74" s="12">
        <f>'[1]8 заезд с 08.04.2024'!$U$31</f>
        <v>30</v>
      </c>
      <c r="G74" s="12">
        <f>'[1]8 заезд с 08.04.2024'!$S$31</f>
        <v>16</v>
      </c>
      <c r="H74" s="13" t="s">
        <v>78</v>
      </c>
      <c r="I74" s="13" t="s">
        <v>88</v>
      </c>
      <c r="J74" s="13" t="s">
        <v>2</v>
      </c>
      <c r="K74" s="13" t="s">
        <v>279</v>
      </c>
      <c r="L74" s="13" t="s">
        <v>280</v>
      </c>
    </row>
    <row r="75" ht="66" spans="1:12">
      <c r="A75" s="12">
        <v>74</v>
      </c>
      <c r="B75" s="13" t="s">
        <v>6</v>
      </c>
      <c r="C75" s="13" t="s">
        <v>199</v>
      </c>
      <c r="D75" s="13" t="s">
        <v>273</v>
      </c>
      <c r="E75" s="12">
        <v>5</v>
      </c>
      <c r="F75" s="12">
        <f>'[1]8 заезд с 08.04.2024'!$Y$31</f>
        <v>26</v>
      </c>
      <c r="G75" s="12">
        <f>'[1]8 заезд с 08.04.2024'!$W$31</f>
        <v>14</v>
      </c>
      <c r="H75" s="13" t="s">
        <v>78</v>
      </c>
      <c r="I75" s="13" t="s">
        <v>88</v>
      </c>
      <c r="J75" s="13" t="s">
        <v>2</v>
      </c>
      <c r="K75" s="13" t="s">
        <v>281</v>
      </c>
      <c r="L75" s="13"/>
    </row>
    <row r="76" ht="79" customHeight="1" spans="1:12">
      <c r="A76" s="12">
        <v>75</v>
      </c>
      <c r="B76" s="16" t="s">
        <v>14</v>
      </c>
      <c r="C76" s="13" t="s">
        <v>218</v>
      </c>
      <c r="D76" s="13" t="s">
        <v>273</v>
      </c>
      <c r="E76" s="12">
        <v>5</v>
      </c>
      <c r="F76" s="12">
        <f>'[1]8 заезд с 08.04.2024'!$AC$31</f>
        <v>30</v>
      </c>
      <c r="G76" s="12"/>
      <c r="H76" s="13" t="s">
        <v>282</v>
      </c>
      <c r="I76" s="13" t="s">
        <v>88</v>
      </c>
      <c r="J76" s="13" t="s">
        <v>2</v>
      </c>
      <c r="K76" s="13" t="s">
        <v>283</v>
      </c>
      <c r="L76" s="36" t="s">
        <v>284</v>
      </c>
    </row>
    <row r="77" ht="66" spans="1:12">
      <c r="A77" s="12">
        <v>76</v>
      </c>
      <c r="B77" s="13" t="s">
        <v>6</v>
      </c>
      <c r="C77" s="13" t="s">
        <v>134</v>
      </c>
      <c r="D77" s="14" t="s">
        <v>285</v>
      </c>
      <c r="E77" s="12">
        <v>60</v>
      </c>
      <c r="F77" s="15">
        <f>'[1]8 заезд с 08.04.2024'!$AG$31</f>
        <v>30</v>
      </c>
      <c r="G77" s="15"/>
      <c r="H77" s="13" t="s">
        <v>78</v>
      </c>
      <c r="I77" s="13" t="s">
        <v>88</v>
      </c>
      <c r="J77" s="13" t="s">
        <v>3</v>
      </c>
      <c r="K77" s="13" t="s">
        <v>286</v>
      </c>
      <c r="L77" s="13"/>
    </row>
    <row r="78" ht="66" spans="1:12">
      <c r="A78" s="12">
        <v>77</v>
      </c>
      <c r="B78" s="13" t="s">
        <v>45</v>
      </c>
      <c r="C78" s="13" t="s">
        <v>287</v>
      </c>
      <c r="D78" s="14" t="s">
        <v>288</v>
      </c>
      <c r="E78" s="12">
        <v>60</v>
      </c>
      <c r="F78" s="12">
        <f>'[1]8 заезд с 08.04.2024'!$AK$31</f>
        <v>27</v>
      </c>
      <c r="G78" s="12"/>
      <c r="H78" s="13" t="s">
        <v>78</v>
      </c>
      <c r="I78" s="13" t="s">
        <v>88</v>
      </c>
      <c r="J78" s="13" t="s">
        <v>3</v>
      </c>
      <c r="K78" s="13" t="s">
        <v>289</v>
      </c>
      <c r="L78" s="13" t="s">
        <v>290</v>
      </c>
    </row>
    <row r="79" ht="66" spans="1:12">
      <c r="A79" s="12">
        <v>78</v>
      </c>
      <c r="B79" s="16" t="s">
        <v>58</v>
      </c>
      <c r="C79" s="13" t="s">
        <v>106</v>
      </c>
      <c r="D79" s="14" t="s">
        <v>291</v>
      </c>
      <c r="E79" s="12">
        <v>10</v>
      </c>
      <c r="F79" s="12">
        <f>'[1]9 заезд с 15.04.2024'!$E$31</f>
        <v>28</v>
      </c>
      <c r="G79" s="12">
        <f>'[1]9 заезд с 15.04.2024'!$C$31</f>
        <v>16</v>
      </c>
      <c r="H79" s="13" t="s">
        <v>78</v>
      </c>
      <c r="I79" s="13" t="s">
        <v>88</v>
      </c>
      <c r="J79" s="13" t="s">
        <v>2</v>
      </c>
      <c r="K79" s="13" t="s">
        <v>292</v>
      </c>
      <c r="L79" s="13" t="s">
        <v>293</v>
      </c>
    </row>
    <row r="80" ht="66" spans="1:12">
      <c r="A80" s="12">
        <v>79</v>
      </c>
      <c r="B80" s="13" t="s">
        <v>41</v>
      </c>
      <c r="C80" s="13" t="s">
        <v>294</v>
      </c>
      <c r="D80" s="14" t="s">
        <v>295</v>
      </c>
      <c r="E80" s="12">
        <v>6</v>
      </c>
      <c r="F80" s="12">
        <f>'[1]9 заезд с 15.04.2024'!$I$31</f>
        <v>25</v>
      </c>
      <c r="G80" s="12">
        <f>'[1]9 заезд с 15.04.2024'!$G$31</f>
        <v>11</v>
      </c>
      <c r="H80" s="13" t="s">
        <v>78</v>
      </c>
      <c r="I80" s="13" t="s">
        <v>88</v>
      </c>
      <c r="J80" s="13" t="s">
        <v>2</v>
      </c>
      <c r="K80" s="13" t="s">
        <v>296</v>
      </c>
      <c r="L80" s="13"/>
    </row>
    <row r="81" ht="66" spans="1:12">
      <c r="A81" s="12">
        <v>80</v>
      </c>
      <c r="B81" s="13" t="s">
        <v>50</v>
      </c>
      <c r="C81" s="13" t="s">
        <v>297</v>
      </c>
      <c r="D81" s="13" t="s">
        <v>298</v>
      </c>
      <c r="E81" s="12">
        <v>5</v>
      </c>
      <c r="F81" s="12">
        <f>'[1]9 заезд с 15.04.2024'!$M$31</f>
        <v>27</v>
      </c>
      <c r="G81" s="12">
        <f>'[1]9 заезд с 15.04.2024'!$K$31</f>
        <v>14</v>
      </c>
      <c r="H81" s="13" t="s">
        <v>78</v>
      </c>
      <c r="I81" s="13" t="s">
        <v>88</v>
      </c>
      <c r="J81" s="13" t="s">
        <v>2</v>
      </c>
      <c r="K81" s="13" t="s">
        <v>299</v>
      </c>
      <c r="L81" s="13"/>
    </row>
    <row r="82" ht="66" spans="1:12">
      <c r="A82" s="12">
        <v>81</v>
      </c>
      <c r="B82" s="13" t="s">
        <v>13</v>
      </c>
      <c r="C82" s="13" t="s">
        <v>300</v>
      </c>
      <c r="D82" s="14" t="s">
        <v>298</v>
      </c>
      <c r="E82" s="12">
        <v>5</v>
      </c>
      <c r="F82" s="12">
        <f>'[1]9 заезд с 15.04.2024'!$Q$31</f>
        <v>26</v>
      </c>
      <c r="G82" s="12">
        <f>'[1]9 заезд с 15.04.2024'!$O$31</f>
        <v>14</v>
      </c>
      <c r="H82" s="13" t="s">
        <v>78</v>
      </c>
      <c r="I82" s="13" t="s">
        <v>88</v>
      </c>
      <c r="J82" s="13" t="s">
        <v>2</v>
      </c>
      <c r="K82" s="13" t="s">
        <v>301</v>
      </c>
      <c r="L82" s="13" t="s">
        <v>302</v>
      </c>
    </row>
    <row r="83" ht="82.5" spans="1:12">
      <c r="A83" s="12">
        <v>82</v>
      </c>
      <c r="B83" s="13" t="s">
        <v>4</v>
      </c>
      <c r="C83" s="13" t="s">
        <v>303</v>
      </c>
      <c r="D83" s="14" t="s">
        <v>298</v>
      </c>
      <c r="E83" s="12">
        <v>5</v>
      </c>
      <c r="F83" s="12">
        <f>'[1]9 заезд с 15.04.2024'!$U$31</f>
        <v>25</v>
      </c>
      <c r="G83" s="12">
        <f>'[1]9 заезд с 15.04.2024'!$S$31</f>
        <v>11</v>
      </c>
      <c r="H83" s="13" t="s">
        <v>78</v>
      </c>
      <c r="I83" s="13" t="s">
        <v>88</v>
      </c>
      <c r="J83" s="13" t="s">
        <v>2</v>
      </c>
      <c r="K83" s="13" t="s">
        <v>304</v>
      </c>
      <c r="L83" s="13" t="s">
        <v>305</v>
      </c>
    </row>
    <row r="84" ht="66" spans="1:12">
      <c r="A84" s="12">
        <v>83</v>
      </c>
      <c r="B84" s="13" t="s">
        <v>6</v>
      </c>
      <c r="C84" s="13" t="s">
        <v>306</v>
      </c>
      <c r="D84" s="20" t="s">
        <v>298</v>
      </c>
      <c r="E84" s="12">
        <v>5</v>
      </c>
      <c r="F84" s="15">
        <f>'[1]9 заезд с 15.04.2024'!$Y$31</f>
        <v>27</v>
      </c>
      <c r="G84" s="15">
        <f>'[1]9 заезд с 15.04.2024'!$W$31</f>
        <v>10</v>
      </c>
      <c r="H84" s="13" t="s">
        <v>78</v>
      </c>
      <c r="I84" s="13" t="s">
        <v>88</v>
      </c>
      <c r="J84" s="13" t="s">
        <v>2</v>
      </c>
      <c r="K84" s="13" t="s">
        <v>307</v>
      </c>
      <c r="L84" s="13" t="s">
        <v>308</v>
      </c>
    </row>
    <row r="85" ht="66" spans="1:12">
      <c r="A85" s="12">
        <v>84</v>
      </c>
      <c r="B85" s="16" t="s">
        <v>14</v>
      </c>
      <c r="C85" s="16" t="s">
        <v>91</v>
      </c>
      <c r="D85" s="14" t="s">
        <v>298</v>
      </c>
      <c r="E85" s="12">
        <v>5</v>
      </c>
      <c r="F85" s="15">
        <f>'[1]9 заезд с 15.04.2024'!$AC$31</f>
        <v>25</v>
      </c>
      <c r="G85" s="15">
        <f>'[1]9 заезд с 15.04.2024'!$AA$31</f>
        <v>12</v>
      </c>
      <c r="H85" s="13" t="s">
        <v>78</v>
      </c>
      <c r="I85" s="13" t="s">
        <v>88</v>
      </c>
      <c r="J85" s="13" t="s">
        <v>2</v>
      </c>
      <c r="K85" s="13" t="s">
        <v>309</v>
      </c>
      <c r="L85" s="13" t="s">
        <v>310</v>
      </c>
    </row>
    <row r="86" ht="66" spans="1:12">
      <c r="A86" s="12">
        <v>85</v>
      </c>
      <c r="B86" s="13" t="s">
        <v>32</v>
      </c>
      <c r="C86" s="13" t="s">
        <v>262</v>
      </c>
      <c r="D86" s="14" t="s">
        <v>311</v>
      </c>
      <c r="E86" s="12">
        <v>60</v>
      </c>
      <c r="F86" s="15">
        <f>'[1]9 заезд с 15.04.2024'!$AG$31</f>
        <v>25</v>
      </c>
      <c r="G86" s="15"/>
      <c r="H86" s="13" t="s">
        <v>78</v>
      </c>
      <c r="I86" s="13" t="s">
        <v>88</v>
      </c>
      <c r="J86" s="13" t="s">
        <v>3</v>
      </c>
      <c r="K86" s="13" t="s">
        <v>312</v>
      </c>
      <c r="L86" s="13"/>
    </row>
    <row r="87" ht="66" spans="1:12">
      <c r="A87" s="12">
        <v>86</v>
      </c>
      <c r="B87" s="16" t="s">
        <v>14</v>
      </c>
      <c r="C87" s="13" t="s">
        <v>187</v>
      </c>
      <c r="D87" s="14" t="s">
        <v>313</v>
      </c>
      <c r="E87" s="12">
        <v>60</v>
      </c>
      <c r="F87" s="12">
        <f>'[1]9 заезд с 15.04.2024'!$AK$31</f>
        <v>29</v>
      </c>
      <c r="G87" s="12"/>
      <c r="H87" s="13" t="s">
        <v>78</v>
      </c>
      <c r="I87" s="13" t="s">
        <v>88</v>
      </c>
      <c r="J87" s="13" t="s">
        <v>3</v>
      </c>
      <c r="K87" s="13" t="s">
        <v>314</v>
      </c>
      <c r="L87" s="13" t="s">
        <v>315</v>
      </c>
    </row>
    <row r="88" ht="66" spans="1:12">
      <c r="A88" s="12">
        <v>87</v>
      </c>
      <c r="B88" s="13" t="s">
        <v>41</v>
      </c>
      <c r="C88" s="13" t="s">
        <v>294</v>
      </c>
      <c r="D88" s="14" t="s">
        <v>316</v>
      </c>
      <c r="E88" s="12">
        <v>6</v>
      </c>
      <c r="F88" s="12">
        <f>'[1]10 заезд с 22.04.2024'!$E$31</f>
        <v>25</v>
      </c>
      <c r="G88" s="12">
        <f>'[1]10 заезд с 22.04.2024'!$C$31</f>
        <v>11</v>
      </c>
      <c r="H88" s="13" t="s">
        <v>78</v>
      </c>
      <c r="I88" s="13" t="s">
        <v>88</v>
      </c>
      <c r="J88" s="13" t="s">
        <v>2</v>
      </c>
      <c r="K88" s="13" t="s">
        <v>317</v>
      </c>
      <c r="L88" s="13"/>
    </row>
    <row r="89" ht="66" spans="1:12">
      <c r="A89" s="12">
        <v>88</v>
      </c>
      <c r="B89" s="13" t="s">
        <v>18</v>
      </c>
      <c r="C89" s="13" t="s">
        <v>248</v>
      </c>
      <c r="D89" s="14" t="s">
        <v>318</v>
      </c>
      <c r="E89" s="12">
        <v>5</v>
      </c>
      <c r="F89" s="12">
        <f>'[1]10 заезд с 22.04.2024'!$I$31</f>
        <v>29</v>
      </c>
      <c r="G89" s="12">
        <f>'[1]10 заезд с 22.04.2024'!$G$31</f>
        <v>10</v>
      </c>
      <c r="H89" s="13" t="s">
        <v>78</v>
      </c>
      <c r="I89" s="13" t="s">
        <v>88</v>
      </c>
      <c r="J89" s="13" t="s">
        <v>2</v>
      </c>
      <c r="K89" s="13" t="s">
        <v>319</v>
      </c>
      <c r="L89" s="13" t="s">
        <v>320</v>
      </c>
    </row>
    <row r="90" ht="66.75" customHeight="1" spans="1:12">
      <c r="A90" s="12">
        <v>89</v>
      </c>
      <c r="B90" s="13" t="s">
        <v>9</v>
      </c>
      <c r="C90" s="13" t="s">
        <v>164</v>
      </c>
      <c r="D90" s="13" t="s">
        <v>318</v>
      </c>
      <c r="E90" s="12">
        <v>5</v>
      </c>
      <c r="F90" s="12">
        <f>'[1]10 заезд с 22.04.2024'!$M$31</f>
        <v>25</v>
      </c>
      <c r="G90" s="12">
        <f>'[1]10 заезд с 22.04.2024'!$K$31</f>
        <v>14</v>
      </c>
      <c r="H90" s="13" t="s">
        <v>78</v>
      </c>
      <c r="I90" s="13" t="s">
        <v>88</v>
      </c>
      <c r="J90" s="13" t="s">
        <v>2</v>
      </c>
      <c r="K90" s="13" t="s">
        <v>321</v>
      </c>
      <c r="L90" s="13"/>
    </row>
    <row r="91" ht="66" spans="1:12">
      <c r="A91" s="12">
        <v>90</v>
      </c>
      <c r="B91" s="13" t="s">
        <v>50</v>
      </c>
      <c r="C91" s="16" t="s">
        <v>322</v>
      </c>
      <c r="D91" s="13" t="s">
        <v>318</v>
      </c>
      <c r="E91" s="12">
        <v>5</v>
      </c>
      <c r="F91" s="15">
        <f>'[1]10 заезд с 22.04.2024'!$Q$31</f>
        <v>25</v>
      </c>
      <c r="G91" s="15">
        <f>'[1]10 заезд с 22.04.2024'!$O$31</f>
        <v>14</v>
      </c>
      <c r="H91" s="13" t="s">
        <v>78</v>
      </c>
      <c r="I91" s="13" t="s">
        <v>88</v>
      </c>
      <c r="J91" s="13" t="s">
        <v>2</v>
      </c>
      <c r="K91" s="13" t="s">
        <v>323</v>
      </c>
      <c r="L91" s="13" t="s">
        <v>324</v>
      </c>
    </row>
    <row r="92" ht="66" spans="1:12">
      <c r="A92" s="12">
        <v>91</v>
      </c>
      <c r="B92" s="13" t="s">
        <v>48</v>
      </c>
      <c r="C92" s="13" t="s">
        <v>86</v>
      </c>
      <c r="D92" s="14" t="s">
        <v>318</v>
      </c>
      <c r="E92" s="12">
        <v>5</v>
      </c>
      <c r="F92" s="12">
        <f>'[1]10 заезд с 22.04.2024'!$U$31</f>
        <v>30</v>
      </c>
      <c r="G92" s="12">
        <f>'[1]10 заезд с 22.04.2024'!$S$31</f>
        <v>15</v>
      </c>
      <c r="H92" s="13" t="s">
        <v>78</v>
      </c>
      <c r="I92" s="13" t="s">
        <v>88</v>
      </c>
      <c r="J92" s="13" t="s">
        <v>2</v>
      </c>
      <c r="K92" s="13" t="s">
        <v>325</v>
      </c>
      <c r="L92" s="13"/>
    </row>
    <row r="93" ht="66" spans="1:12">
      <c r="A93" s="12">
        <v>92</v>
      </c>
      <c r="B93" s="13" t="s">
        <v>60</v>
      </c>
      <c r="C93" s="16" t="s">
        <v>326</v>
      </c>
      <c r="D93" s="14" t="s">
        <v>318</v>
      </c>
      <c r="E93" s="12">
        <v>5</v>
      </c>
      <c r="F93" s="15">
        <f>'[1]10 заезд с 22.04.2024'!$Y$31</f>
        <v>29</v>
      </c>
      <c r="G93" s="15">
        <f>'[1]10 заезд с 22.04.2024'!$W$31</f>
        <v>19</v>
      </c>
      <c r="H93" s="13" t="s">
        <v>78</v>
      </c>
      <c r="I93" s="13" t="s">
        <v>88</v>
      </c>
      <c r="J93" s="13" t="s">
        <v>2</v>
      </c>
      <c r="K93" s="13" t="s">
        <v>327</v>
      </c>
      <c r="L93" s="13"/>
    </row>
    <row r="94" ht="117" customHeight="1" spans="1:12">
      <c r="A94" s="12">
        <v>93</v>
      </c>
      <c r="B94" s="16" t="s">
        <v>28</v>
      </c>
      <c r="C94" s="16" t="s">
        <v>328</v>
      </c>
      <c r="D94" s="14" t="s">
        <v>318</v>
      </c>
      <c r="E94" s="12">
        <v>5</v>
      </c>
      <c r="F94" s="15">
        <f>'[1]10 заезд с 22.04.2024'!$AC$31</f>
        <v>30</v>
      </c>
      <c r="G94" s="15">
        <f>'[1]10 заезд с 22.04.2024'!$AA$31</f>
        <v>15</v>
      </c>
      <c r="H94" s="13" t="s">
        <v>78</v>
      </c>
      <c r="I94" s="13" t="s">
        <v>88</v>
      </c>
      <c r="J94" s="13" t="s">
        <v>2</v>
      </c>
      <c r="K94" s="13" t="s">
        <v>329</v>
      </c>
      <c r="L94" s="13" t="s">
        <v>330</v>
      </c>
    </row>
    <row r="95" ht="82.5" spans="1:12">
      <c r="A95" s="12">
        <v>94</v>
      </c>
      <c r="B95" s="13" t="s">
        <v>4</v>
      </c>
      <c r="C95" s="13" t="s">
        <v>303</v>
      </c>
      <c r="D95" s="14" t="s">
        <v>331</v>
      </c>
      <c r="E95" s="12">
        <v>10</v>
      </c>
      <c r="F95" s="12">
        <f>'[1]11 заезд с 20.05.2024'!$E$31</f>
        <v>25</v>
      </c>
      <c r="G95" s="12">
        <f>'[1]11 заезд с 20.05.2024'!$C$31</f>
        <v>13</v>
      </c>
      <c r="H95" s="13" t="s">
        <v>78</v>
      </c>
      <c r="I95" s="13" t="s">
        <v>79</v>
      </c>
      <c r="J95" s="13" t="s">
        <v>2</v>
      </c>
      <c r="K95" s="13" t="s">
        <v>332</v>
      </c>
      <c r="L95" s="13" t="s">
        <v>333</v>
      </c>
    </row>
    <row r="96" ht="66" spans="1:12">
      <c r="A96" s="12">
        <v>95</v>
      </c>
      <c r="B96" s="13" t="s">
        <v>38</v>
      </c>
      <c r="C96" s="13" t="s">
        <v>334</v>
      </c>
      <c r="D96" s="20" t="s">
        <v>335</v>
      </c>
      <c r="E96" s="12">
        <v>5</v>
      </c>
      <c r="F96" s="12">
        <f>'[1]11 заезд с 20.05.2024'!$I$31</f>
        <v>30</v>
      </c>
      <c r="G96" s="12">
        <f>'[1]11 заезд с 20.05.2024'!$G$31</f>
        <v>16</v>
      </c>
      <c r="H96" s="13" t="s">
        <v>78</v>
      </c>
      <c r="I96" s="13" t="s">
        <v>88</v>
      </c>
      <c r="J96" s="13" t="s">
        <v>2</v>
      </c>
      <c r="K96" s="13" t="s">
        <v>336</v>
      </c>
      <c r="L96" s="13" t="s">
        <v>337</v>
      </c>
    </row>
    <row r="97" ht="99" spans="1:12">
      <c r="A97" s="12">
        <v>96</v>
      </c>
      <c r="B97" s="13" t="s">
        <v>36</v>
      </c>
      <c r="C97" s="16" t="s">
        <v>196</v>
      </c>
      <c r="D97" s="20" t="s">
        <v>335</v>
      </c>
      <c r="E97" s="12">
        <v>5</v>
      </c>
      <c r="F97" s="15">
        <f>'[1]11 заезд с 20.05.2024'!$M$31</f>
        <v>25</v>
      </c>
      <c r="G97" s="15">
        <f>'[1]11 заезд с 20.05.2024'!$K$31</f>
        <v>11</v>
      </c>
      <c r="H97" s="13" t="s">
        <v>78</v>
      </c>
      <c r="I97" s="13" t="s">
        <v>88</v>
      </c>
      <c r="J97" s="13" t="s">
        <v>2</v>
      </c>
      <c r="K97" s="13" t="s">
        <v>338</v>
      </c>
      <c r="L97" s="13" t="s">
        <v>339</v>
      </c>
    </row>
    <row r="98" ht="66" spans="1:12">
      <c r="A98" s="12">
        <v>97</v>
      </c>
      <c r="B98" s="13" t="s">
        <v>6</v>
      </c>
      <c r="C98" s="13" t="s">
        <v>94</v>
      </c>
      <c r="D98" s="14" t="s">
        <v>335</v>
      </c>
      <c r="E98" s="12">
        <v>5</v>
      </c>
      <c r="F98" s="12">
        <f>'[1]11 заезд с 20.05.2024'!$Q$31</f>
        <v>26</v>
      </c>
      <c r="G98" s="12">
        <f>'[1]11 заезд с 20.05.2024'!$O$31</f>
        <v>10</v>
      </c>
      <c r="H98" s="13" t="s">
        <v>78</v>
      </c>
      <c r="I98" s="13" t="s">
        <v>88</v>
      </c>
      <c r="J98" s="13" t="s">
        <v>2</v>
      </c>
      <c r="K98" s="13" t="s">
        <v>340</v>
      </c>
      <c r="L98" s="13" t="s">
        <v>341</v>
      </c>
    </row>
    <row r="99" ht="66" spans="1:12">
      <c r="A99" s="12">
        <v>98</v>
      </c>
      <c r="B99" s="13" t="s">
        <v>17</v>
      </c>
      <c r="C99" s="13" t="s">
        <v>97</v>
      </c>
      <c r="D99" s="14" t="s">
        <v>335</v>
      </c>
      <c r="E99" s="12">
        <v>5</v>
      </c>
      <c r="F99" s="15">
        <f>'[1]11 заезд с 20.05.2024'!$U$31</f>
        <v>26</v>
      </c>
      <c r="G99" s="15">
        <f>'[1]11 заезд с 20.05.2024'!$S$31</f>
        <v>14</v>
      </c>
      <c r="H99" s="13" t="s">
        <v>78</v>
      </c>
      <c r="I99" s="13" t="s">
        <v>88</v>
      </c>
      <c r="J99" s="13" t="s">
        <v>2</v>
      </c>
      <c r="K99" s="13" t="s">
        <v>342</v>
      </c>
      <c r="L99" s="13" t="s">
        <v>343</v>
      </c>
    </row>
    <row r="100" ht="66" spans="1:12">
      <c r="A100" s="12">
        <v>99</v>
      </c>
      <c r="B100" s="13" t="s">
        <v>41</v>
      </c>
      <c r="C100" s="13" t="s">
        <v>344</v>
      </c>
      <c r="D100" s="14" t="s">
        <v>335</v>
      </c>
      <c r="E100" s="12">
        <v>5</v>
      </c>
      <c r="F100" s="12">
        <f>'[1]11 заезд с 20.05.2024'!$Y$31</f>
        <v>26</v>
      </c>
      <c r="G100" s="12">
        <f>'[1]11 заезд с 20.05.2024'!$W$31</f>
        <v>10</v>
      </c>
      <c r="H100" s="13" t="s">
        <v>78</v>
      </c>
      <c r="I100" s="13" t="s">
        <v>88</v>
      </c>
      <c r="J100" s="13" t="s">
        <v>2</v>
      </c>
      <c r="K100" s="13" t="s">
        <v>345</v>
      </c>
      <c r="L100" s="13"/>
    </row>
    <row r="101" ht="66" spans="1:12">
      <c r="A101" s="12">
        <v>100</v>
      </c>
      <c r="B101" s="13" t="s">
        <v>346</v>
      </c>
      <c r="C101" s="13" t="s">
        <v>125</v>
      </c>
      <c r="D101" s="14" t="s">
        <v>335</v>
      </c>
      <c r="E101" s="12">
        <v>5</v>
      </c>
      <c r="F101" s="12">
        <f>'[1]11 заезд с 20.05.2024'!$AC$31</f>
        <v>30</v>
      </c>
      <c r="G101" s="12"/>
      <c r="H101" s="13" t="s">
        <v>78</v>
      </c>
      <c r="I101" s="13" t="s">
        <v>88</v>
      </c>
      <c r="J101" s="13" t="s">
        <v>2</v>
      </c>
      <c r="K101" s="13" t="s">
        <v>347</v>
      </c>
      <c r="L101" s="13"/>
    </row>
    <row r="102" ht="66" spans="1:12">
      <c r="A102" s="12">
        <v>101</v>
      </c>
      <c r="B102" s="13" t="s">
        <v>54</v>
      </c>
      <c r="C102" s="13" t="s">
        <v>112</v>
      </c>
      <c r="D102" s="14" t="s">
        <v>335</v>
      </c>
      <c r="E102" s="12">
        <v>5</v>
      </c>
      <c r="F102" s="12">
        <f>'[1]11 заезд с 20.05.2024'!$AG$31</f>
        <v>25</v>
      </c>
      <c r="G102" s="12">
        <f>'[1]11 заезд с 20.05.2024'!$AE$31</f>
        <v>11</v>
      </c>
      <c r="H102" s="13" t="s">
        <v>78</v>
      </c>
      <c r="I102" s="13" t="s">
        <v>88</v>
      </c>
      <c r="J102" s="13" t="s">
        <v>2</v>
      </c>
      <c r="K102" s="13" t="s">
        <v>348</v>
      </c>
      <c r="L102" s="13"/>
    </row>
    <row r="103" ht="66" spans="1:12">
      <c r="A103" s="12">
        <v>102</v>
      </c>
      <c r="B103" s="13" t="s">
        <v>47</v>
      </c>
      <c r="C103" s="16" t="s">
        <v>349</v>
      </c>
      <c r="D103" s="20" t="s">
        <v>350</v>
      </c>
      <c r="E103" s="12">
        <v>11</v>
      </c>
      <c r="F103" s="15">
        <f>'[1]12 заезд  с 27.05.2024'!$E$31</f>
        <v>25</v>
      </c>
      <c r="G103" s="15">
        <f>'[1]12 заезд  с 27.05.2024'!$C$31</f>
        <v>13</v>
      </c>
      <c r="H103" s="13" t="s">
        <v>78</v>
      </c>
      <c r="I103" s="13" t="s">
        <v>79</v>
      </c>
      <c r="J103" s="13" t="s">
        <v>2</v>
      </c>
      <c r="K103" s="13" t="s">
        <v>351</v>
      </c>
      <c r="L103" s="13"/>
    </row>
    <row r="104" ht="66" spans="1:12">
      <c r="A104" s="12">
        <v>103</v>
      </c>
      <c r="B104" s="16" t="s">
        <v>12</v>
      </c>
      <c r="C104" s="16" t="s">
        <v>352</v>
      </c>
      <c r="D104" s="13" t="s">
        <v>353</v>
      </c>
      <c r="E104" s="12">
        <v>5</v>
      </c>
      <c r="F104" s="15">
        <f>'[1]12 заезд  с 27.05.2024'!$I$31</f>
        <v>28</v>
      </c>
      <c r="G104" s="15">
        <f>'[1]12 заезд  с 27.05.2024'!$G$31</f>
        <v>13</v>
      </c>
      <c r="H104" s="13" t="s">
        <v>78</v>
      </c>
      <c r="I104" s="13" t="s">
        <v>88</v>
      </c>
      <c r="J104" s="13" t="s">
        <v>2</v>
      </c>
      <c r="K104" s="13" t="s">
        <v>354</v>
      </c>
      <c r="L104" s="13"/>
    </row>
    <row r="105" ht="66" spans="1:12">
      <c r="A105" s="12">
        <v>104</v>
      </c>
      <c r="B105" s="13" t="s">
        <v>5</v>
      </c>
      <c r="C105" s="13" t="s">
        <v>278</v>
      </c>
      <c r="D105" s="13" t="s">
        <v>353</v>
      </c>
      <c r="E105" s="12">
        <v>5</v>
      </c>
      <c r="F105" s="12">
        <f>'[1]12 заезд  с 27.05.2024'!$M$31</f>
        <v>29</v>
      </c>
      <c r="G105" s="12">
        <f>'[1]12 заезд  с 27.05.2024'!$K$31</f>
        <v>19</v>
      </c>
      <c r="H105" s="13" t="s">
        <v>78</v>
      </c>
      <c r="I105" s="13" t="s">
        <v>88</v>
      </c>
      <c r="J105" s="13" t="s">
        <v>2</v>
      </c>
      <c r="K105" s="13" t="s">
        <v>355</v>
      </c>
      <c r="L105" s="13"/>
    </row>
    <row r="106" ht="66" spans="1:12">
      <c r="A106" s="12">
        <v>105</v>
      </c>
      <c r="B106" s="13" t="s">
        <v>6</v>
      </c>
      <c r="C106" s="13" t="s">
        <v>122</v>
      </c>
      <c r="D106" s="13" t="s">
        <v>353</v>
      </c>
      <c r="E106" s="12">
        <v>5</v>
      </c>
      <c r="F106" s="12">
        <f>'[1]12 заезд  с 27.05.2024'!$Q$31</f>
        <v>27</v>
      </c>
      <c r="G106" s="12">
        <f>'[1]12 заезд  с 27.05.2024'!$O$31</f>
        <v>13</v>
      </c>
      <c r="H106" s="13" t="s">
        <v>78</v>
      </c>
      <c r="I106" s="13" t="s">
        <v>88</v>
      </c>
      <c r="J106" s="13" t="s">
        <v>2</v>
      </c>
      <c r="K106" s="13" t="s">
        <v>356</v>
      </c>
      <c r="L106" s="13"/>
    </row>
    <row r="107" ht="66" spans="1:12">
      <c r="A107" s="12">
        <v>106</v>
      </c>
      <c r="B107" s="13" t="s">
        <v>13</v>
      </c>
      <c r="C107" s="13" t="s">
        <v>300</v>
      </c>
      <c r="D107" s="13" t="s">
        <v>353</v>
      </c>
      <c r="E107" s="12">
        <v>5</v>
      </c>
      <c r="F107" s="12">
        <f>'[1]12 заезд  с 27.05.2024'!$U$31</f>
        <v>29</v>
      </c>
      <c r="G107" s="12">
        <f>'[1]12 заезд  с 27.05.2024'!$S$31</f>
        <v>14</v>
      </c>
      <c r="H107" s="13" t="s">
        <v>78</v>
      </c>
      <c r="I107" s="13" t="s">
        <v>88</v>
      </c>
      <c r="J107" s="13" t="s">
        <v>2</v>
      </c>
      <c r="K107" s="13" t="s">
        <v>357</v>
      </c>
      <c r="L107" s="13"/>
    </row>
    <row r="108" ht="73.5" customHeight="1" spans="1:12">
      <c r="A108" s="12">
        <v>107</v>
      </c>
      <c r="B108" s="21" t="s">
        <v>52</v>
      </c>
      <c r="C108" s="16" t="s">
        <v>358</v>
      </c>
      <c r="D108" s="20" t="s">
        <v>353</v>
      </c>
      <c r="E108" s="12">
        <v>5</v>
      </c>
      <c r="F108" s="15">
        <f>'[1]12 заезд  с 27.05.2024'!$Y$31</f>
        <v>30</v>
      </c>
      <c r="G108" s="15">
        <f>'[1]12 заезд  с 27.05.2024'!$W$31</f>
        <v>19</v>
      </c>
      <c r="H108" s="13" t="s">
        <v>78</v>
      </c>
      <c r="I108" s="13" t="s">
        <v>88</v>
      </c>
      <c r="J108" s="13" t="s">
        <v>2</v>
      </c>
      <c r="K108" s="13" t="s">
        <v>359</v>
      </c>
      <c r="L108" s="13"/>
    </row>
    <row r="109" ht="66" spans="1:12">
      <c r="A109" s="12">
        <v>108</v>
      </c>
      <c r="B109" s="13" t="s">
        <v>42</v>
      </c>
      <c r="C109" s="16" t="s">
        <v>360</v>
      </c>
      <c r="D109" s="14" t="s">
        <v>361</v>
      </c>
      <c r="E109" s="12">
        <v>11</v>
      </c>
      <c r="F109" s="15">
        <f>'[1]13 заезд с 03.06.2024 '!$E$31</f>
        <v>26</v>
      </c>
      <c r="G109" s="15">
        <f>'[1]13 заезд с 03.06.2024 '!$C$31</f>
        <v>16</v>
      </c>
      <c r="H109" s="13" t="s">
        <v>78</v>
      </c>
      <c r="I109" s="13" t="s">
        <v>79</v>
      </c>
      <c r="J109" s="13" t="s">
        <v>2</v>
      </c>
      <c r="K109" s="13" t="s">
        <v>362</v>
      </c>
      <c r="L109" s="13" t="s">
        <v>363</v>
      </c>
    </row>
    <row r="110" ht="66" spans="1:12">
      <c r="A110" s="12">
        <v>109</v>
      </c>
      <c r="B110" s="16" t="s">
        <v>14</v>
      </c>
      <c r="C110" s="13" t="s">
        <v>364</v>
      </c>
      <c r="D110" s="14" t="s">
        <v>365</v>
      </c>
      <c r="E110" s="12">
        <v>5</v>
      </c>
      <c r="F110" s="15">
        <f>'[1]13 заезд с 03.06.2024 '!$I$31</f>
        <v>25</v>
      </c>
      <c r="G110" s="15">
        <f>'[1]13 заезд с 03.06.2024 '!$G$31</f>
        <v>14</v>
      </c>
      <c r="H110" s="13" t="s">
        <v>78</v>
      </c>
      <c r="I110" s="13" t="s">
        <v>88</v>
      </c>
      <c r="J110" s="13" t="s">
        <v>2</v>
      </c>
      <c r="K110" s="13" t="s">
        <v>366</v>
      </c>
      <c r="L110" s="13" t="s">
        <v>367</v>
      </c>
    </row>
    <row r="111" ht="115.5" spans="1:12">
      <c r="A111" s="12">
        <v>110</v>
      </c>
      <c r="B111" s="16" t="s">
        <v>368</v>
      </c>
      <c r="C111" s="16" t="s">
        <v>328</v>
      </c>
      <c r="D111" s="14" t="s">
        <v>365</v>
      </c>
      <c r="E111" s="12">
        <v>5</v>
      </c>
      <c r="F111" s="15">
        <f>'[1]13 заезд с 03.06.2024 '!$M$31</f>
        <v>30</v>
      </c>
      <c r="G111" s="15">
        <f>'[1]13 заезд с 03.06.2024 '!$K$31</f>
        <v>14</v>
      </c>
      <c r="H111" s="13" t="s">
        <v>78</v>
      </c>
      <c r="I111" s="13" t="s">
        <v>88</v>
      </c>
      <c r="J111" s="13" t="s">
        <v>2</v>
      </c>
      <c r="K111" s="13" t="s">
        <v>369</v>
      </c>
      <c r="L111" s="13" t="s">
        <v>370</v>
      </c>
    </row>
    <row r="112" ht="66" spans="1:12">
      <c r="A112" s="12">
        <v>111</v>
      </c>
      <c r="B112" s="13" t="s">
        <v>50</v>
      </c>
      <c r="C112" s="13" t="s">
        <v>297</v>
      </c>
      <c r="D112" s="14" t="s">
        <v>365</v>
      </c>
      <c r="E112" s="12">
        <v>5</v>
      </c>
      <c r="F112" s="12">
        <f>'[1]13 заезд с 03.06.2024 '!$Q$31</f>
        <v>26</v>
      </c>
      <c r="G112" s="12">
        <f>'[1]13 заезд с 03.06.2024 '!$O$31</f>
        <v>16</v>
      </c>
      <c r="H112" s="13" t="s">
        <v>78</v>
      </c>
      <c r="I112" s="13" t="s">
        <v>88</v>
      </c>
      <c r="J112" s="13" t="s">
        <v>2</v>
      </c>
      <c r="K112" s="13" t="s">
        <v>371</v>
      </c>
      <c r="L112" s="13" t="s">
        <v>372</v>
      </c>
    </row>
    <row r="113" ht="66" spans="1:12">
      <c r="A113" s="12">
        <v>112</v>
      </c>
      <c r="B113" s="13" t="s">
        <v>9</v>
      </c>
      <c r="C113" s="13" t="s">
        <v>164</v>
      </c>
      <c r="D113" s="13" t="s">
        <v>365</v>
      </c>
      <c r="E113" s="12">
        <v>5</v>
      </c>
      <c r="F113" s="12">
        <f>'[1]13 заезд с 03.06.2024 '!$U$31</f>
        <v>26</v>
      </c>
      <c r="G113" s="12">
        <f>'[1]13 заезд с 03.06.2024 '!$S$31</f>
        <v>14</v>
      </c>
      <c r="H113" s="13" t="s">
        <v>78</v>
      </c>
      <c r="I113" s="13" t="s">
        <v>88</v>
      </c>
      <c r="J113" s="13" t="s">
        <v>2</v>
      </c>
      <c r="K113" s="13" t="s">
        <v>373</v>
      </c>
      <c r="L113" s="13" t="s">
        <v>374</v>
      </c>
    </row>
    <row r="114" ht="66" spans="1:12">
      <c r="A114" s="12">
        <v>113</v>
      </c>
      <c r="B114" s="13" t="s">
        <v>6</v>
      </c>
      <c r="C114" s="16" t="s">
        <v>253</v>
      </c>
      <c r="D114" s="20" t="s">
        <v>365</v>
      </c>
      <c r="E114" s="12">
        <v>5</v>
      </c>
      <c r="F114" s="15">
        <f>'[1]13 заезд с 03.06.2024 '!$Y$31</f>
        <v>30</v>
      </c>
      <c r="G114" s="15">
        <f>'[1]13 заезд с 03.06.2024 '!$W$31</f>
        <v>16</v>
      </c>
      <c r="H114" s="13" t="s">
        <v>78</v>
      </c>
      <c r="I114" s="13" t="s">
        <v>88</v>
      </c>
      <c r="J114" s="13" t="s">
        <v>2</v>
      </c>
      <c r="K114" s="13" t="s">
        <v>375</v>
      </c>
      <c r="L114" s="13" t="s">
        <v>376</v>
      </c>
    </row>
    <row r="115" ht="66" spans="1:12">
      <c r="A115" s="12">
        <v>114</v>
      </c>
      <c r="B115" s="16" t="s">
        <v>16</v>
      </c>
      <c r="C115" s="16" t="s">
        <v>377</v>
      </c>
      <c r="D115" s="14" t="s">
        <v>365</v>
      </c>
      <c r="E115" s="12">
        <v>5</v>
      </c>
      <c r="F115" s="15">
        <f>'[1]13 заезд с 03.06.2024 '!$AC$31</f>
        <v>26</v>
      </c>
      <c r="G115" s="15">
        <f>'[1]13 заезд с 03.06.2024 '!$AA$31</f>
        <v>15</v>
      </c>
      <c r="H115" s="13" t="s">
        <v>78</v>
      </c>
      <c r="I115" s="13" t="s">
        <v>88</v>
      </c>
      <c r="J115" s="13" t="s">
        <v>2</v>
      </c>
      <c r="K115" s="13" t="s">
        <v>378</v>
      </c>
      <c r="L115" s="13"/>
    </row>
    <row r="116" ht="49.5" spans="1:12">
      <c r="A116" s="12">
        <v>115</v>
      </c>
      <c r="B116" s="13" t="s">
        <v>8</v>
      </c>
      <c r="C116" s="16" t="s">
        <v>379</v>
      </c>
      <c r="D116" s="14" t="s">
        <v>365</v>
      </c>
      <c r="E116" s="12">
        <v>5</v>
      </c>
      <c r="F116" s="15">
        <f>'[1]13 заезд с 03.06.2024 '!$AG$31</f>
        <v>30</v>
      </c>
      <c r="G116" s="15"/>
      <c r="H116" s="13" t="s">
        <v>380</v>
      </c>
      <c r="I116" s="13" t="s">
        <v>88</v>
      </c>
      <c r="J116" s="13" t="s">
        <v>2</v>
      </c>
      <c r="K116" s="13" t="s">
        <v>381</v>
      </c>
      <c r="L116" s="13"/>
    </row>
    <row r="117" ht="66" customHeight="1" spans="1:12">
      <c r="A117" s="12">
        <v>116</v>
      </c>
      <c r="B117" s="13" t="s">
        <v>53</v>
      </c>
      <c r="C117" s="16" t="s">
        <v>234</v>
      </c>
      <c r="D117" s="14" t="s">
        <v>382</v>
      </c>
      <c r="E117" s="12">
        <v>11</v>
      </c>
      <c r="F117" s="15">
        <f>'[1]14 заезд с 10.06.2024'!$E$31</f>
        <v>26</v>
      </c>
      <c r="G117" s="15">
        <f>'[1]14 заезд с 10.06.2024'!$C$31</f>
        <v>18</v>
      </c>
      <c r="H117" s="13" t="s">
        <v>78</v>
      </c>
      <c r="I117" s="13" t="s">
        <v>79</v>
      </c>
      <c r="J117" s="13" t="s">
        <v>2</v>
      </c>
      <c r="K117" s="13" t="s">
        <v>383</v>
      </c>
      <c r="L117" s="13"/>
    </row>
    <row r="118" ht="80.25" customHeight="1" spans="1:12">
      <c r="A118" s="12">
        <v>117</v>
      </c>
      <c r="B118" s="13" t="s">
        <v>6</v>
      </c>
      <c r="C118" s="13" t="s">
        <v>149</v>
      </c>
      <c r="D118" s="14" t="s">
        <v>384</v>
      </c>
      <c r="E118" s="12">
        <v>5</v>
      </c>
      <c r="F118" s="12">
        <f>'[1]14 заезд с 10.06.2024'!$I$31</f>
        <v>25</v>
      </c>
      <c r="G118" s="12">
        <f>'[1]14 заезд с 10.06.2024'!$G$31</f>
        <v>15</v>
      </c>
      <c r="H118" s="13" t="s">
        <v>78</v>
      </c>
      <c r="I118" s="13" t="s">
        <v>88</v>
      </c>
      <c r="J118" s="13" t="s">
        <v>2</v>
      </c>
      <c r="K118" s="13" t="s">
        <v>385</v>
      </c>
      <c r="L118" s="13"/>
    </row>
    <row r="119" ht="66" spans="1:12">
      <c r="A119" s="12">
        <v>118</v>
      </c>
      <c r="B119" s="16" t="s">
        <v>29</v>
      </c>
      <c r="C119" s="16" t="s">
        <v>386</v>
      </c>
      <c r="D119" s="14" t="s">
        <v>384</v>
      </c>
      <c r="E119" s="12">
        <v>5</v>
      </c>
      <c r="F119" s="15">
        <f>'[1]14 заезд с 10.06.2024'!$M$31</f>
        <v>26</v>
      </c>
      <c r="G119" s="15">
        <f>'[1]14 заезд с 10.06.2024'!$K$31</f>
        <v>18</v>
      </c>
      <c r="H119" s="13" t="s">
        <v>78</v>
      </c>
      <c r="I119" s="13" t="s">
        <v>88</v>
      </c>
      <c r="J119" s="13" t="s">
        <v>2</v>
      </c>
      <c r="K119" s="13" t="s">
        <v>387</v>
      </c>
      <c r="L119" s="13" t="s">
        <v>388</v>
      </c>
    </row>
    <row r="120" s="2" customFormat="1" ht="66" spans="1:193">
      <c r="A120" s="12">
        <v>119</v>
      </c>
      <c r="B120" s="17" t="s">
        <v>62</v>
      </c>
      <c r="C120" s="17" t="s">
        <v>389</v>
      </c>
      <c r="D120" s="18" t="s">
        <v>384</v>
      </c>
      <c r="E120" s="19">
        <v>5</v>
      </c>
      <c r="F120" s="28">
        <f>'[1]14 заезд с 10.06.2024'!$Q$31</f>
        <v>30</v>
      </c>
      <c r="G120" s="28">
        <f>'[1]14 заезд с 10.06.2024'!$O$31</f>
        <v>19</v>
      </c>
      <c r="H120" s="17" t="s">
        <v>78</v>
      </c>
      <c r="I120" s="17" t="s">
        <v>88</v>
      </c>
      <c r="J120" s="17" t="s">
        <v>2</v>
      </c>
      <c r="K120" s="17" t="s">
        <v>390</v>
      </c>
      <c r="L120" s="17" t="s">
        <v>391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</row>
    <row r="121" ht="66" spans="1:12">
      <c r="A121" s="12">
        <v>120</v>
      </c>
      <c r="B121" s="29" t="s">
        <v>50</v>
      </c>
      <c r="C121" s="29" t="s">
        <v>392</v>
      </c>
      <c r="D121" s="29" t="s">
        <v>384</v>
      </c>
      <c r="E121" s="12">
        <v>5</v>
      </c>
      <c r="F121" s="12">
        <f>'[1]14 заезд с 10.06.2024'!$U$31</f>
        <v>29</v>
      </c>
      <c r="G121" s="12">
        <f>'[1]14 заезд с 10.06.2024'!$S$31</f>
        <v>18</v>
      </c>
      <c r="H121" s="13" t="s">
        <v>78</v>
      </c>
      <c r="I121" s="13" t="s">
        <v>88</v>
      </c>
      <c r="J121" s="13" t="s">
        <v>2</v>
      </c>
      <c r="K121" s="13" t="s">
        <v>393</v>
      </c>
      <c r="L121" s="13" t="s">
        <v>394</v>
      </c>
    </row>
    <row r="122" ht="66" spans="1:11">
      <c r="A122" s="12">
        <v>121</v>
      </c>
      <c r="B122" s="30" t="s">
        <v>14</v>
      </c>
      <c r="C122" s="31" t="s">
        <v>395</v>
      </c>
      <c r="D122" s="32" t="s">
        <v>384</v>
      </c>
      <c r="E122" s="12">
        <v>5</v>
      </c>
      <c r="F122" s="15">
        <f>'[1]14 заезд с 10.06.2024'!$Y$31</f>
        <v>29</v>
      </c>
      <c r="G122" s="15">
        <f>'[1]14 заезд с 10.06.2024'!$W$31</f>
        <v>16</v>
      </c>
      <c r="H122" s="13" t="s">
        <v>78</v>
      </c>
      <c r="I122" s="13" t="s">
        <v>88</v>
      </c>
      <c r="J122" s="13" t="s">
        <v>2</v>
      </c>
      <c r="K122" s="13" t="s">
        <v>396</v>
      </c>
    </row>
    <row r="123" ht="49.5" spans="1:12">
      <c r="A123" s="12">
        <v>122</v>
      </c>
      <c r="B123" s="16" t="s">
        <v>14</v>
      </c>
      <c r="C123" s="13" t="s">
        <v>125</v>
      </c>
      <c r="D123" s="14" t="s">
        <v>384</v>
      </c>
      <c r="E123" s="12">
        <v>5</v>
      </c>
      <c r="F123" s="12">
        <f>'[1]14 заезд с 10.06.2024'!$AC$31</f>
        <v>30</v>
      </c>
      <c r="G123" s="12"/>
      <c r="H123" s="13" t="s">
        <v>282</v>
      </c>
      <c r="I123" s="13" t="s">
        <v>88</v>
      </c>
      <c r="J123" s="13" t="s">
        <v>2</v>
      </c>
      <c r="K123" s="13" t="s">
        <v>397</v>
      </c>
      <c r="L123" s="36" t="s">
        <v>398</v>
      </c>
    </row>
    <row r="124" ht="97.5" customHeight="1" spans="1:12">
      <c r="A124" s="12">
        <v>123</v>
      </c>
      <c r="B124" s="30" t="s">
        <v>14</v>
      </c>
      <c r="C124" s="31" t="s">
        <v>399</v>
      </c>
      <c r="D124" s="32" t="s">
        <v>384</v>
      </c>
      <c r="E124" s="12">
        <v>5</v>
      </c>
      <c r="F124" s="12">
        <f>'[1]14 заезд с 10.06.2024'!$AG$31</f>
        <v>25</v>
      </c>
      <c r="G124" s="12"/>
      <c r="H124" s="13" t="s">
        <v>400</v>
      </c>
      <c r="I124" s="13" t="s">
        <v>88</v>
      </c>
      <c r="J124" s="13" t="s">
        <v>2</v>
      </c>
      <c r="K124" s="13" t="s">
        <v>401</v>
      </c>
      <c r="L124" s="13"/>
    </row>
    <row r="125" ht="97.5" customHeight="1" spans="1:12">
      <c r="A125" s="12">
        <v>124</v>
      </c>
      <c r="B125" s="31" t="s">
        <v>402</v>
      </c>
      <c r="C125" s="30" t="s">
        <v>403</v>
      </c>
      <c r="D125" s="32" t="s">
        <v>404</v>
      </c>
      <c r="E125" s="12">
        <v>5</v>
      </c>
      <c r="F125" s="15">
        <f>'[1]15 заезд с 17.06.2024'!$E$31</f>
        <v>26</v>
      </c>
      <c r="G125" s="15">
        <f>'[1]15 заезд с 17.06.2024'!$C$31</f>
        <v>15</v>
      </c>
      <c r="H125" s="13" t="s">
        <v>78</v>
      </c>
      <c r="I125" s="13" t="s">
        <v>88</v>
      </c>
      <c r="J125" s="13" t="s">
        <v>2</v>
      </c>
      <c r="K125" s="13" t="s">
        <v>405</v>
      </c>
      <c r="L125" s="13"/>
    </row>
    <row r="126" ht="66" spans="1:12">
      <c r="A126" s="12">
        <v>125</v>
      </c>
      <c r="B126" s="13" t="s">
        <v>50</v>
      </c>
      <c r="C126" s="13" t="s">
        <v>406</v>
      </c>
      <c r="D126" s="14" t="s">
        <v>404</v>
      </c>
      <c r="E126" s="12">
        <v>5</v>
      </c>
      <c r="F126" s="12">
        <f>'[1]15 заезд с 17.06.2024'!$I$31</f>
        <v>26</v>
      </c>
      <c r="G126" s="12">
        <f>'[1]15 заезд с 17.06.2024'!$G$31</f>
        <v>15</v>
      </c>
      <c r="H126" s="13" t="s">
        <v>78</v>
      </c>
      <c r="I126" s="13" t="s">
        <v>88</v>
      </c>
      <c r="J126" s="13" t="s">
        <v>2</v>
      </c>
      <c r="K126" s="13" t="s">
        <v>407</v>
      </c>
      <c r="L126" s="13" t="s">
        <v>408</v>
      </c>
    </row>
    <row r="127" ht="81" customHeight="1" spans="1:12">
      <c r="A127" s="12">
        <v>126</v>
      </c>
      <c r="B127" s="29" t="s">
        <v>36</v>
      </c>
      <c r="C127" s="33" t="s">
        <v>196</v>
      </c>
      <c r="D127" s="34" t="s">
        <v>404</v>
      </c>
      <c r="E127" s="12">
        <v>5</v>
      </c>
      <c r="F127" s="15">
        <f>'[1]15 заезд с 17.06.2024'!$M$31</f>
        <v>25</v>
      </c>
      <c r="G127" s="15">
        <f>'[1]15 заезд с 17.06.2024'!$K$31</f>
        <v>13</v>
      </c>
      <c r="H127" s="13" t="s">
        <v>78</v>
      </c>
      <c r="I127" s="13" t="s">
        <v>88</v>
      </c>
      <c r="J127" s="13" t="s">
        <v>2</v>
      </c>
      <c r="K127" s="13" t="s">
        <v>409</v>
      </c>
      <c r="L127" s="13" t="s">
        <v>410</v>
      </c>
    </row>
    <row r="128" ht="48" customHeight="1" spans="1:12">
      <c r="A128" s="12">
        <v>127</v>
      </c>
      <c r="B128" s="16" t="s">
        <v>58</v>
      </c>
      <c r="C128" s="16" t="s">
        <v>411</v>
      </c>
      <c r="D128" s="14" t="s">
        <v>404</v>
      </c>
      <c r="E128" s="12">
        <v>5</v>
      </c>
      <c r="F128" s="15">
        <f>'[1]15 заезд с 17.06.2024'!$Q$31</f>
        <v>29</v>
      </c>
      <c r="G128" s="15">
        <f>'[1]15 заезд с 17.06.2024'!$O$31</f>
        <v>15</v>
      </c>
      <c r="H128" s="13" t="s">
        <v>78</v>
      </c>
      <c r="I128" s="13" t="s">
        <v>88</v>
      </c>
      <c r="J128" s="13" t="s">
        <v>2</v>
      </c>
      <c r="K128" s="13" t="s">
        <v>412</v>
      </c>
      <c r="L128" s="13" t="s">
        <v>413</v>
      </c>
    </row>
    <row r="129" ht="66" spans="1:12">
      <c r="A129" s="12">
        <v>128</v>
      </c>
      <c r="B129" s="13" t="s">
        <v>414</v>
      </c>
      <c r="C129" s="16" t="s">
        <v>224</v>
      </c>
      <c r="D129" s="14" t="s">
        <v>404</v>
      </c>
      <c r="E129" s="12">
        <v>5</v>
      </c>
      <c r="F129" s="15">
        <f>'[1]15 заезд с 17.06.2024'!$U$31</f>
        <v>25</v>
      </c>
      <c r="G129" s="15">
        <f>'[1]15 заезд с 17.06.2024'!$S$31</f>
        <v>10</v>
      </c>
      <c r="H129" s="13" t="s">
        <v>78</v>
      </c>
      <c r="I129" s="13" t="s">
        <v>88</v>
      </c>
      <c r="J129" s="13" t="s">
        <v>2</v>
      </c>
      <c r="K129" s="13" t="s">
        <v>415</v>
      </c>
      <c r="L129" s="13"/>
    </row>
    <row r="130" ht="66" spans="1:12">
      <c r="A130" s="12">
        <v>129</v>
      </c>
      <c r="B130" s="13" t="s">
        <v>53</v>
      </c>
      <c r="C130" s="13" t="s">
        <v>174</v>
      </c>
      <c r="D130" s="14" t="s">
        <v>404</v>
      </c>
      <c r="E130" s="12">
        <v>5</v>
      </c>
      <c r="F130" s="12">
        <f>'[1]15 заезд с 17.06.2024'!$Y$31</f>
        <v>27</v>
      </c>
      <c r="G130" s="12">
        <f>'[1]15 заезд с 17.06.2024'!$W$31</f>
        <v>13</v>
      </c>
      <c r="H130" s="13" t="s">
        <v>78</v>
      </c>
      <c r="I130" s="13" t="s">
        <v>88</v>
      </c>
      <c r="J130" s="13" t="s">
        <v>2</v>
      </c>
      <c r="K130" s="13" t="s">
        <v>416</v>
      </c>
      <c r="L130" s="40" t="s">
        <v>417</v>
      </c>
    </row>
    <row r="131" ht="49.5" spans="1:12">
      <c r="A131" s="12">
        <v>130</v>
      </c>
      <c r="B131" s="16" t="s">
        <v>14</v>
      </c>
      <c r="C131" s="13" t="s">
        <v>125</v>
      </c>
      <c r="D131" s="14" t="s">
        <v>404</v>
      </c>
      <c r="E131" s="12">
        <v>5</v>
      </c>
      <c r="F131" s="12">
        <f>'[1]15 заезд с 17.06.2024'!$AC$31</f>
        <v>30</v>
      </c>
      <c r="G131" s="12"/>
      <c r="H131" s="13" t="s">
        <v>418</v>
      </c>
      <c r="I131" s="13" t="s">
        <v>88</v>
      </c>
      <c r="J131" s="13" t="s">
        <v>2</v>
      </c>
      <c r="K131" s="13" t="s">
        <v>419</v>
      </c>
      <c r="L131" s="13"/>
    </row>
    <row r="132" ht="49.5" spans="1:12">
      <c r="A132" s="12">
        <v>131</v>
      </c>
      <c r="B132" s="16" t="s">
        <v>14</v>
      </c>
      <c r="C132" s="16" t="s">
        <v>125</v>
      </c>
      <c r="D132" s="14" t="s">
        <v>404</v>
      </c>
      <c r="E132" s="12">
        <v>5</v>
      </c>
      <c r="F132" s="15">
        <f>'[1]15 заезд с 17.06.2024'!$AG$31</f>
        <v>30</v>
      </c>
      <c r="G132" s="15"/>
      <c r="H132" s="13" t="s">
        <v>420</v>
      </c>
      <c r="I132" s="13" t="s">
        <v>88</v>
      </c>
      <c r="J132" s="13" t="s">
        <v>2</v>
      </c>
      <c r="K132" s="13" t="s">
        <v>421</v>
      </c>
      <c r="L132" s="13"/>
    </row>
    <row r="133" ht="66" spans="1:12">
      <c r="A133" s="12">
        <v>132</v>
      </c>
      <c r="B133" s="13" t="s">
        <v>6</v>
      </c>
      <c r="C133" s="13" t="s">
        <v>156</v>
      </c>
      <c r="D133" s="14" t="s">
        <v>422</v>
      </c>
      <c r="E133" s="12">
        <v>6</v>
      </c>
      <c r="F133" s="12">
        <f>'[1]16 заезд с 24.06.2024'!$E$31</f>
        <v>26</v>
      </c>
      <c r="G133" s="12">
        <f>'[1]16 заезд с 24.06.2024'!$C$31</f>
        <v>9</v>
      </c>
      <c r="H133" s="13" t="s">
        <v>78</v>
      </c>
      <c r="I133" s="13" t="s">
        <v>88</v>
      </c>
      <c r="J133" s="13" t="s">
        <v>2</v>
      </c>
      <c r="K133" s="13" t="s">
        <v>423</v>
      </c>
      <c r="L133" s="13"/>
    </row>
    <row r="134" ht="66" spans="1:12">
      <c r="A134" s="12">
        <v>133</v>
      </c>
      <c r="B134" s="31" t="s">
        <v>5</v>
      </c>
      <c r="C134" s="31" t="s">
        <v>120</v>
      </c>
      <c r="D134" s="32" t="s">
        <v>424</v>
      </c>
      <c r="E134" s="12">
        <v>5</v>
      </c>
      <c r="F134" s="12">
        <f>'[1]16 заезд с 24.06.2024'!$I$31</f>
        <v>28</v>
      </c>
      <c r="G134" s="12">
        <f>'[1]16 заезд с 24.06.2024'!$G$31</f>
        <v>19</v>
      </c>
      <c r="H134" s="13" t="s">
        <v>78</v>
      </c>
      <c r="I134" s="13" t="s">
        <v>88</v>
      </c>
      <c r="J134" s="13" t="s">
        <v>2</v>
      </c>
      <c r="K134" s="13" t="s">
        <v>425</v>
      </c>
      <c r="L134" s="13"/>
    </row>
    <row r="135" ht="66" spans="1:12">
      <c r="A135" s="12">
        <v>134</v>
      </c>
      <c r="B135" s="13" t="s">
        <v>50</v>
      </c>
      <c r="C135" s="13" t="s">
        <v>406</v>
      </c>
      <c r="D135" s="14" t="s">
        <v>424</v>
      </c>
      <c r="E135" s="12">
        <v>5</v>
      </c>
      <c r="F135" s="12">
        <f>'[1]16 заезд с 24.06.2024'!$M$31</f>
        <v>26</v>
      </c>
      <c r="G135" s="12">
        <f>'[1]16 заезд с 24.06.2024'!$K$31</f>
        <v>11</v>
      </c>
      <c r="H135" s="13" t="s">
        <v>78</v>
      </c>
      <c r="I135" s="13" t="s">
        <v>88</v>
      </c>
      <c r="J135" s="13" t="s">
        <v>2</v>
      </c>
      <c r="K135" s="13" t="s">
        <v>426</v>
      </c>
      <c r="L135" s="13"/>
    </row>
    <row r="136" ht="48" customHeight="1" spans="1:12">
      <c r="A136" s="12">
        <v>135</v>
      </c>
      <c r="B136" s="16" t="s">
        <v>16</v>
      </c>
      <c r="C136" s="16" t="s">
        <v>377</v>
      </c>
      <c r="D136" s="14" t="s">
        <v>424</v>
      </c>
      <c r="E136" s="12">
        <v>5</v>
      </c>
      <c r="F136" s="15">
        <f>'[1]16 заезд с 24.06.2024'!$Q$31</f>
        <v>25</v>
      </c>
      <c r="G136" s="15">
        <f>'[1]16 заезд с 24.06.2024'!$O$31</f>
        <v>17</v>
      </c>
      <c r="H136" s="13" t="s">
        <v>78</v>
      </c>
      <c r="I136" s="13" t="s">
        <v>88</v>
      </c>
      <c r="J136" s="13" t="s">
        <v>2</v>
      </c>
      <c r="K136" s="13" t="s">
        <v>427</v>
      </c>
      <c r="L136" s="13"/>
    </row>
    <row r="137" ht="66" spans="1:12">
      <c r="A137" s="12">
        <v>136</v>
      </c>
      <c r="B137" s="13" t="s">
        <v>42</v>
      </c>
      <c r="C137" s="13" t="s">
        <v>191</v>
      </c>
      <c r="D137" s="14" t="s">
        <v>424</v>
      </c>
      <c r="E137" s="12">
        <v>5</v>
      </c>
      <c r="F137" s="12">
        <f>'[2]16 заезд с 24.06.2024'!$U$31</f>
        <v>30</v>
      </c>
      <c r="G137" s="12">
        <f>'[2]16 заезд с 24.06.2024'!$S$31</f>
        <v>17</v>
      </c>
      <c r="H137" s="13" t="s">
        <v>78</v>
      </c>
      <c r="I137" s="13" t="s">
        <v>88</v>
      </c>
      <c r="J137" s="13" t="s">
        <v>2</v>
      </c>
      <c r="K137" s="13" t="s">
        <v>428</v>
      </c>
      <c r="L137" s="13" t="s">
        <v>429</v>
      </c>
    </row>
    <row r="138" ht="66" spans="1:12">
      <c r="A138" s="12">
        <v>137</v>
      </c>
      <c r="B138" s="16" t="s">
        <v>30</v>
      </c>
      <c r="C138" s="16" t="s">
        <v>430</v>
      </c>
      <c r="D138" s="14" t="s">
        <v>424</v>
      </c>
      <c r="E138" s="12">
        <v>5</v>
      </c>
      <c r="F138" s="15">
        <f>'[1]16 заезд с 24.06.2024'!$Y$31</f>
        <v>30</v>
      </c>
      <c r="G138" s="15">
        <f>'[1]16 заезд с 24.06.2024'!$W$31</f>
        <v>17</v>
      </c>
      <c r="H138" s="13" t="s">
        <v>78</v>
      </c>
      <c r="I138" s="13" t="s">
        <v>88</v>
      </c>
      <c r="J138" s="13" t="s">
        <v>2</v>
      </c>
      <c r="K138" s="13" t="s">
        <v>431</v>
      </c>
      <c r="L138" s="13" t="s">
        <v>432</v>
      </c>
    </row>
    <row r="139" ht="115.5" spans="1:12">
      <c r="A139" s="12">
        <v>138</v>
      </c>
      <c r="B139" s="16" t="s">
        <v>433</v>
      </c>
      <c r="C139" s="16" t="s">
        <v>434</v>
      </c>
      <c r="D139" s="14" t="s">
        <v>424</v>
      </c>
      <c r="E139" s="12">
        <v>5</v>
      </c>
      <c r="F139" s="15">
        <f>'[1]16 заезд с 24.06.2024'!$AC$31</f>
        <v>30</v>
      </c>
      <c r="G139" s="15">
        <f>'[1]16 заезд с 24.06.2024'!$AA$31</f>
        <v>11</v>
      </c>
      <c r="H139" s="13" t="s">
        <v>78</v>
      </c>
      <c r="I139" s="13" t="s">
        <v>88</v>
      </c>
      <c r="J139" s="13" t="s">
        <v>2</v>
      </c>
      <c r="K139" s="13" t="s">
        <v>435</v>
      </c>
      <c r="L139" s="13" t="s">
        <v>436</v>
      </c>
    </row>
    <row r="140" ht="82.5" spans="1:12">
      <c r="A140" s="12">
        <v>139</v>
      </c>
      <c r="B140" s="13" t="s">
        <v>20</v>
      </c>
      <c r="C140" s="13" t="s">
        <v>437</v>
      </c>
      <c r="D140" s="14" t="s">
        <v>424</v>
      </c>
      <c r="E140" s="12">
        <v>5</v>
      </c>
      <c r="F140" s="15">
        <f>'[1]16 заезд с 24.06.2024'!$AG$31</f>
        <v>25</v>
      </c>
      <c r="G140" s="15">
        <f>'[1]16 заезд с 24.06.2024'!$AE$31</f>
        <v>16</v>
      </c>
      <c r="H140" s="13" t="s">
        <v>78</v>
      </c>
      <c r="I140" s="13" t="s">
        <v>88</v>
      </c>
      <c r="J140" s="13" t="s">
        <v>2</v>
      </c>
      <c r="K140" s="13" t="s">
        <v>438</v>
      </c>
      <c r="L140" s="13" t="s">
        <v>439</v>
      </c>
    </row>
    <row r="141" ht="66" spans="1:12">
      <c r="A141" s="12">
        <v>140</v>
      </c>
      <c r="B141" s="13" t="s">
        <v>42</v>
      </c>
      <c r="C141" s="16" t="s">
        <v>360</v>
      </c>
      <c r="D141" s="14" t="s">
        <v>440</v>
      </c>
      <c r="E141" s="12">
        <v>11</v>
      </c>
      <c r="F141" s="15">
        <f>'[1]17 заезд с 19.08.2024'!$E$31</f>
        <v>27</v>
      </c>
      <c r="G141" s="15">
        <f>'[1]17 заезд с 19.08.2024'!$C$31</f>
        <v>14</v>
      </c>
      <c r="H141" s="13" t="s">
        <v>78</v>
      </c>
      <c r="I141" s="13" t="s">
        <v>79</v>
      </c>
      <c r="J141" s="13" t="s">
        <v>2</v>
      </c>
      <c r="K141" s="13" t="s">
        <v>441</v>
      </c>
      <c r="L141" s="13" t="s">
        <v>442</v>
      </c>
    </row>
    <row r="142" ht="66" spans="1:12">
      <c r="A142" s="37">
        <v>141</v>
      </c>
      <c r="B142" s="13" t="s">
        <v>402</v>
      </c>
      <c r="C142" s="16" t="s">
        <v>403</v>
      </c>
      <c r="D142" s="14" t="s">
        <v>443</v>
      </c>
      <c r="E142" s="12">
        <v>5</v>
      </c>
      <c r="F142" s="15">
        <f>'[1]17 заезд с 19.08.2024'!$I$31</f>
        <v>25</v>
      </c>
      <c r="G142" s="15">
        <f>'[1]17 заезд с 19.08.2024'!$G$31</f>
        <v>12</v>
      </c>
      <c r="H142" s="13" t="s">
        <v>78</v>
      </c>
      <c r="I142" s="13" t="s">
        <v>88</v>
      </c>
      <c r="J142" s="13" t="s">
        <v>2</v>
      </c>
      <c r="K142" s="13" t="s">
        <v>444</v>
      </c>
      <c r="L142" s="13" t="s">
        <v>445</v>
      </c>
    </row>
    <row r="143" ht="66" spans="1:12">
      <c r="A143" s="12">
        <v>142</v>
      </c>
      <c r="B143" s="13" t="s">
        <v>36</v>
      </c>
      <c r="C143" s="16" t="s">
        <v>196</v>
      </c>
      <c r="D143" s="20" t="s">
        <v>443</v>
      </c>
      <c r="E143" s="12">
        <v>5</v>
      </c>
      <c r="F143" s="15">
        <f>'[1]17 заезд с 19.08.2024'!$M$31</f>
        <v>25</v>
      </c>
      <c r="G143" s="15">
        <f>'[1]17 заезд с 19.08.2024'!$K$31</f>
        <v>12</v>
      </c>
      <c r="H143" s="13" t="s">
        <v>78</v>
      </c>
      <c r="I143" s="13" t="s">
        <v>88</v>
      </c>
      <c r="J143" s="13" t="s">
        <v>2</v>
      </c>
      <c r="K143" s="13" t="s">
        <v>446</v>
      </c>
      <c r="L143" s="13" t="s">
        <v>447</v>
      </c>
    </row>
    <row r="144" ht="77.25" customHeight="1" spans="1:12">
      <c r="A144" s="12">
        <v>143</v>
      </c>
      <c r="B144" s="13" t="s">
        <v>6</v>
      </c>
      <c r="C144" s="13" t="s">
        <v>306</v>
      </c>
      <c r="D144" s="14" t="s">
        <v>443</v>
      </c>
      <c r="E144" s="12">
        <v>5</v>
      </c>
      <c r="F144" s="15">
        <f>'[1]17 заезд с 19.08.2024'!$Q$31</f>
        <v>25</v>
      </c>
      <c r="G144" s="15">
        <f>'[1]17 заезд с 19.08.2024'!$O$31</f>
        <v>10</v>
      </c>
      <c r="H144" s="13" t="s">
        <v>78</v>
      </c>
      <c r="I144" s="13" t="s">
        <v>88</v>
      </c>
      <c r="J144" s="13" t="s">
        <v>2</v>
      </c>
      <c r="K144" s="13" t="s">
        <v>448</v>
      </c>
      <c r="L144" s="13"/>
    </row>
    <row r="145" ht="66" spans="1:12">
      <c r="A145" s="12">
        <v>144</v>
      </c>
      <c r="B145" s="13" t="s">
        <v>6</v>
      </c>
      <c r="C145" s="16" t="s">
        <v>253</v>
      </c>
      <c r="D145" s="14" t="s">
        <v>443</v>
      </c>
      <c r="E145" s="12">
        <v>5</v>
      </c>
      <c r="F145" s="15">
        <f>'[1]17 заезд с 19.08.2024'!$U$31</f>
        <v>30</v>
      </c>
      <c r="G145" s="15">
        <f>'[1]17 заезд с 19.08.2024'!$S$31</f>
        <v>16</v>
      </c>
      <c r="H145" s="13" t="s">
        <v>78</v>
      </c>
      <c r="I145" s="13" t="s">
        <v>88</v>
      </c>
      <c r="J145" s="13" t="s">
        <v>2</v>
      </c>
      <c r="K145" s="13" t="s">
        <v>449</v>
      </c>
      <c r="L145" s="13" t="s">
        <v>450</v>
      </c>
    </row>
    <row r="146" ht="99" spans="1:12">
      <c r="A146" s="12">
        <v>145</v>
      </c>
      <c r="B146" s="13" t="s">
        <v>15</v>
      </c>
      <c r="C146" s="16" t="s">
        <v>451</v>
      </c>
      <c r="D146" s="14" t="s">
        <v>443</v>
      </c>
      <c r="E146" s="12">
        <v>5</v>
      </c>
      <c r="F146" s="15">
        <f>'[1]17 заезд с 19.08.2024'!$Y$31</f>
        <v>26</v>
      </c>
      <c r="G146" s="15">
        <f>'[1]17 заезд с 19.08.2024'!$W$31</f>
        <v>14</v>
      </c>
      <c r="H146" s="13" t="s">
        <v>78</v>
      </c>
      <c r="I146" s="13" t="s">
        <v>88</v>
      </c>
      <c r="J146" s="13" t="s">
        <v>2</v>
      </c>
      <c r="K146" s="13" t="s">
        <v>452</v>
      </c>
      <c r="L146" s="13" t="s">
        <v>453</v>
      </c>
    </row>
    <row r="147" ht="66" spans="1:12">
      <c r="A147" s="12">
        <v>146</v>
      </c>
      <c r="B147" s="13" t="s">
        <v>32</v>
      </c>
      <c r="C147" s="16" t="s">
        <v>262</v>
      </c>
      <c r="D147" s="14" t="s">
        <v>454</v>
      </c>
      <c r="E147" s="12">
        <v>58</v>
      </c>
      <c r="F147" s="15">
        <f>'[1]17 заезд с 19.08.2024'!$AC$31</f>
        <v>25</v>
      </c>
      <c r="G147" s="15"/>
      <c r="H147" s="13" t="s">
        <v>78</v>
      </c>
      <c r="I147" s="13" t="s">
        <v>88</v>
      </c>
      <c r="J147" s="13" t="s">
        <v>3</v>
      </c>
      <c r="K147" s="13" t="s">
        <v>455</v>
      </c>
      <c r="L147" s="13"/>
    </row>
    <row r="148" ht="66" spans="1:12">
      <c r="A148" s="12">
        <v>147</v>
      </c>
      <c r="B148" s="13" t="s">
        <v>50</v>
      </c>
      <c r="C148" s="13" t="s">
        <v>392</v>
      </c>
      <c r="D148" s="14" t="s">
        <v>456</v>
      </c>
      <c r="E148" s="12">
        <v>5</v>
      </c>
      <c r="F148" s="12">
        <f>'[1]18 заезд с 26.08.2024'!$E$31</f>
        <v>26</v>
      </c>
      <c r="G148" s="12">
        <f>'[1]18 заезд с 26.08.2024'!$C$31</f>
        <v>15</v>
      </c>
      <c r="H148" s="13" t="s">
        <v>78</v>
      </c>
      <c r="I148" s="13" t="s">
        <v>88</v>
      </c>
      <c r="J148" s="13" t="s">
        <v>2</v>
      </c>
      <c r="K148" s="13" t="s">
        <v>457</v>
      </c>
      <c r="L148" s="13"/>
    </row>
    <row r="149" ht="66" spans="1:12">
      <c r="A149" s="12">
        <v>148</v>
      </c>
      <c r="B149" s="13" t="s">
        <v>5</v>
      </c>
      <c r="C149" s="13" t="s">
        <v>120</v>
      </c>
      <c r="D149" s="14" t="s">
        <v>456</v>
      </c>
      <c r="E149" s="12">
        <v>5</v>
      </c>
      <c r="F149" s="12">
        <f>'[1]18 заезд с 26.08.2024'!$I$31</f>
        <v>27</v>
      </c>
      <c r="G149" s="12">
        <f>'[1]18 заезд с 26.08.2024'!$G$31</f>
        <v>19</v>
      </c>
      <c r="H149" s="13" t="s">
        <v>78</v>
      </c>
      <c r="I149" s="13" t="s">
        <v>88</v>
      </c>
      <c r="J149" s="13" t="s">
        <v>2</v>
      </c>
      <c r="K149" s="13" t="s">
        <v>458</v>
      </c>
      <c r="L149" s="13" t="s">
        <v>459</v>
      </c>
    </row>
    <row r="150" ht="66" spans="1:12">
      <c r="A150" s="12">
        <v>149</v>
      </c>
      <c r="B150" s="13" t="s">
        <v>6</v>
      </c>
      <c r="C150" s="13" t="s">
        <v>122</v>
      </c>
      <c r="D150" s="14" t="s">
        <v>456</v>
      </c>
      <c r="E150" s="12">
        <v>5</v>
      </c>
      <c r="F150" s="12">
        <f>'[1]18 заезд с 26.08.2024'!$M$31</f>
        <v>27</v>
      </c>
      <c r="G150" s="12">
        <f>'[1]18 заезд с 26.08.2024'!$K$31</f>
        <v>11</v>
      </c>
      <c r="H150" s="13" t="s">
        <v>78</v>
      </c>
      <c r="I150" s="13" t="s">
        <v>88</v>
      </c>
      <c r="J150" s="13" t="s">
        <v>2</v>
      </c>
      <c r="K150" s="13" t="s">
        <v>460</v>
      </c>
      <c r="L150" s="13"/>
    </row>
    <row r="151" ht="66" spans="1:12">
      <c r="A151" s="12">
        <v>150</v>
      </c>
      <c r="B151" s="13" t="s">
        <v>6</v>
      </c>
      <c r="C151" s="13" t="s">
        <v>149</v>
      </c>
      <c r="D151" s="14" t="s">
        <v>456</v>
      </c>
      <c r="E151" s="12">
        <v>5</v>
      </c>
      <c r="F151" s="12">
        <f>'[1]18 заезд с 26.08.2024'!$Q$31</f>
        <v>25</v>
      </c>
      <c r="G151" s="12">
        <f>'[1]18 заезд с 26.08.2024'!$O$31</f>
        <v>14</v>
      </c>
      <c r="H151" s="13" t="s">
        <v>78</v>
      </c>
      <c r="I151" s="13" t="s">
        <v>88</v>
      </c>
      <c r="J151" s="13" t="s">
        <v>2</v>
      </c>
      <c r="K151" s="13" t="s">
        <v>461</v>
      </c>
      <c r="L151" s="13" t="s">
        <v>462</v>
      </c>
    </row>
    <row r="152" ht="66" spans="1:12">
      <c r="A152" s="12">
        <v>151</v>
      </c>
      <c r="B152" s="16" t="s">
        <v>14</v>
      </c>
      <c r="C152" s="38" t="s">
        <v>463</v>
      </c>
      <c r="D152" s="29" t="s">
        <v>456</v>
      </c>
      <c r="E152" s="12">
        <v>5</v>
      </c>
      <c r="F152" s="12">
        <f>'[1]18 заезд с 26.08.2024'!$U$31</f>
        <v>30</v>
      </c>
      <c r="G152" s="12">
        <f>'[1]18 заезд с 26.08.2024'!$S$31</f>
        <v>18</v>
      </c>
      <c r="H152" s="13" t="s">
        <v>78</v>
      </c>
      <c r="I152" s="13" t="s">
        <v>88</v>
      </c>
      <c r="J152" s="13" t="s">
        <v>2</v>
      </c>
      <c r="K152" s="13" t="s">
        <v>464</v>
      </c>
      <c r="L152" s="13"/>
    </row>
    <row r="153" ht="66" spans="1:12">
      <c r="A153" s="12">
        <v>152</v>
      </c>
      <c r="B153" s="13" t="s">
        <v>60</v>
      </c>
      <c r="C153" s="39" t="s">
        <v>326</v>
      </c>
      <c r="D153" s="20" t="s">
        <v>456</v>
      </c>
      <c r="E153" s="12">
        <v>5</v>
      </c>
      <c r="F153" s="15">
        <f>'[1]18 заезд с 26.08.2024'!$Y$31</f>
        <v>29</v>
      </c>
      <c r="G153" s="15">
        <f>'[1]18 заезд с 26.08.2024'!$W$31</f>
        <v>18</v>
      </c>
      <c r="H153" s="13" t="s">
        <v>78</v>
      </c>
      <c r="I153" s="13" t="s">
        <v>88</v>
      </c>
      <c r="J153" s="13" t="s">
        <v>2</v>
      </c>
      <c r="K153" s="13" t="s">
        <v>465</v>
      </c>
      <c r="L153" s="13"/>
    </row>
    <row r="154" ht="148.5" spans="1:12">
      <c r="A154" s="12">
        <v>153</v>
      </c>
      <c r="B154" s="16" t="s">
        <v>466</v>
      </c>
      <c r="C154" s="16" t="s">
        <v>434</v>
      </c>
      <c r="D154" s="20" t="s">
        <v>456</v>
      </c>
      <c r="E154" s="12">
        <v>5</v>
      </c>
      <c r="F154" s="15">
        <f>'[1]18 заезд с 26.08.2024'!$AC$31</f>
        <v>30</v>
      </c>
      <c r="G154" s="15">
        <f>'[1]18 заезд с 26.08.2024'!$AA$31</f>
        <v>15</v>
      </c>
      <c r="H154" s="13" t="s">
        <v>78</v>
      </c>
      <c r="I154" s="13" t="s">
        <v>88</v>
      </c>
      <c r="J154" s="13" t="s">
        <v>2</v>
      </c>
      <c r="K154" s="13" t="s">
        <v>467</v>
      </c>
      <c r="L154" s="13" t="s">
        <v>468</v>
      </c>
    </row>
    <row r="155" ht="81" customHeight="1" spans="1:12">
      <c r="A155" s="12">
        <v>154</v>
      </c>
      <c r="B155" s="13" t="s">
        <v>6</v>
      </c>
      <c r="C155" s="16" t="s">
        <v>134</v>
      </c>
      <c r="D155" s="14" t="s">
        <v>469</v>
      </c>
      <c r="E155" s="12">
        <v>58</v>
      </c>
      <c r="F155" s="15">
        <f>'[1]18 заезд с 26.08.2024'!$AG$31</f>
        <v>30</v>
      </c>
      <c r="G155" s="15"/>
      <c r="H155" s="13" t="s">
        <v>78</v>
      </c>
      <c r="I155" s="13" t="s">
        <v>88</v>
      </c>
      <c r="J155" s="13" t="s">
        <v>3</v>
      </c>
      <c r="K155" s="13" t="s">
        <v>470</v>
      </c>
      <c r="L155" s="13"/>
    </row>
    <row r="156" ht="66" spans="1:12">
      <c r="A156" s="12">
        <v>155</v>
      </c>
      <c r="B156" s="13" t="s">
        <v>44</v>
      </c>
      <c r="C156" s="13" t="s">
        <v>471</v>
      </c>
      <c r="D156" s="14" t="s">
        <v>472</v>
      </c>
      <c r="E156" s="12">
        <v>11</v>
      </c>
      <c r="F156" s="12">
        <f>'[1]19 заезд с 09.09.2024'!$E$31</f>
        <v>25</v>
      </c>
      <c r="G156" s="12">
        <f>'[1]19 заезд с 09.09.2024'!$C$31</f>
        <v>12</v>
      </c>
      <c r="H156" s="13" t="s">
        <v>78</v>
      </c>
      <c r="I156" s="13" t="s">
        <v>79</v>
      </c>
      <c r="J156" s="13" t="s">
        <v>2</v>
      </c>
      <c r="K156" s="13" t="s">
        <v>473</v>
      </c>
      <c r="L156" s="13" t="s">
        <v>474</v>
      </c>
    </row>
    <row r="157" ht="81" customHeight="1" spans="1:12">
      <c r="A157" s="12">
        <v>156</v>
      </c>
      <c r="B157" s="13" t="s">
        <v>402</v>
      </c>
      <c r="C157" s="16" t="s">
        <v>403</v>
      </c>
      <c r="D157" s="14" t="s">
        <v>475</v>
      </c>
      <c r="E157" s="12">
        <v>5</v>
      </c>
      <c r="F157" s="15">
        <f>'[1]19 заезд с 09.09.2024'!$I$31</f>
        <v>26</v>
      </c>
      <c r="G157" s="15">
        <f>'[1]19 заезд с 09.09.2024'!$G$31</f>
        <v>14</v>
      </c>
      <c r="H157" s="13" t="s">
        <v>78</v>
      </c>
      <c r="I157" s="13" t="s">
        <v>88</v>
      </c>
      <c r="J157" s="13" t="s">
        <v>2</v>
      </c>
      <c r="K157" s="13" t="s">
        <v>476</v>
      </c>
      <c r="L157" s="13" t="s">
        <v>477</v>
      </c>
    </row>
    <row r="158" ht="81" customHeight="1" spans="1:12">
      <c r="A158" s="12">
        <v>157</v>
      </c>
      <c r="B158" s="13" t="s">
        <v>50</v>
      </c>
      <c r="C158" s="16" t="s">
        <v>322</v>
      </c>
      <c r="D158" s="14" t="s">
        <v>475</v>
      </c>
      <c r="E158" s="12">
        <v>5</v>
      </c>
      <c r="F158" s="15">
        <f>'[1]19 заезд с 09.09.2024'!$M$31</f>
        <v>25</v>
      </c>
      <c r="G158" s="15">
        <f>'[1]19 заезд с 09.09.2024'!$K$31</f>
        <v>14</v>
      </c>
      <c r="H158" s="13" t="s">
        <v>78</v>
      </c>
      <c r="I158" s="13" t="s">
        <v>88</v>
      </c>
      <c r="J158" s="13" t="s">
        <v>2</v>
      </c>
      <c r="K158" s="13" t="s">
        <v>478</v>
      </c>
      <c r="L158" s="13" t="s">
        <v>479</v>
      </c>
    </row>
    <row r="159" ht="66" spans="1:12">
      <c r="A159" s="12">
        <v>158</v>
      </c>
      <c r="B159" s="13" t="s">
        <v>414</v>
      </c>
      <c r="C159" s="16" t="s">
        <v>224</v>
      </c>
      <c r="D159" s="14" t="s">
        <v>475</v>
      </c>
      <c r="E159" s="12">
        <v>5</v>
      </c>
      <c r="F159" s="15">
        <f>'[1]19 заезд с 09.09.2024'!$Q$31</f>
        <v>25</v>
      </c>
      <c r="G159" s="15">
        <f>'[1]19 заезд с 09.09.2024'!$O$31</f>
        <v>11</v>
      </c>
      <c r="H159" s="13" t="s">
        <v>78</v>
      </c>
      <c r="I159" s="13" t="s">
        <v>88</v>
      </c>
      <c r="J159" s="13" t="s">
        <v>2</v>
      </c>
      <c r="K159" s="13" t="s">
        <v>480</v>
      </c>
      <c r="L159" s="13"/>
    </row>
    <row r="160" ht="72.75" customHeight="1" spans="1:12">
      <c r="A160" s="12">
        <v>159</v>
      </c>
      <c r="B160" s="13" t="s">
        <v>6</v>
      </c>
      <c r="C160" s="16" t="s">
        <v>253</v>
      </c>
      <c r="D160" s="14" t="s">
        <v>475</v>
      </c>
      <c r="E160" s="12">
        <v>5</v>
      </c>
      <c r="F160" s="15">
        <f>'[1]19 заезд с 09.09.2024'!$U$31</f>
        <v>30</v>
      </c>
      <c r="G160" s="15">
        <f>'[1]19 заезд с 09.09.2024'!$S$31</f>
        <v>15</v>
      </c>
      <c r="H160" s="13" t="s">
        <v>78</v>
      </c>
      <c r="I160" s="13" t="s">
        <v>88</v>
      </c>
      <c r="J160" s="13" t="s">
        <v>2</v>
      </c>
      <c r="K160" s="13" t="s">
        <v>481</v>
      </c>
      <c r="L160" s="13" t="s">
        <v>482</v>
      </c>
    </row>
    <row r="161" ht="66" spans="1:12">
      <c r="A161" s="12">
        <v>160</v>
      </c>
      <c r="B161" s="13" t="s">
        <v>42</v>
      </c>
      <c r="C161" s="13" t="s">
        <v>191</v>
      </c>
      <c r="D161" s="14" t="s">
        <v>475</v>
      </c>
      <c r="E161" s="12">
        <v>5</v>
      </c>
      <c r="F161" s="12">
        <f>'[1]19 заезд с 09.09.2024'!$Y$31</f>
        <v>30</v>
      </c>
      <c r="G161" s="12">
        <f>'[1]19 заезд с 09.09.2024'!$W$31</f>
        <v>18</v>
      </c>
      <c r="H161" s="13" t="s">
        <v>78</v>
      </c>
      <c r="I161" s="13" t="s">
        <v>88</v>
      </c>
      <c r="J161" s="13" t="s">
        <v>2</v>
      </c>
      <c r="K161" s="13" t="s">
        <v>483</v>
      </c>
      <c r="L161" s="13"/>
    </row>
    <row r="162" ht="108" customHeight="1" spans="1:12">
      <c r="A162" s="12">
        <v>161</v>
      </c>
      <c r="B162" s="13" t="s">
        <v>15</v>
      </c>
      <c r="C162" s="16" t="s">
        <v>451</v>
      </c>
      <c r="D162" s="14" t="s">
        <v>475</v>
      </c>
      <c r="E162" s="12">
        <v>5</v>
      </c>
      <c r="F162" s="15">
        <f>'[1]19 заезд с 09.09.2024'!$AC$31</f>
        <v>25</v>
      </c>
      <c r="G162" s="15">
        <f>'[1]19 заезд с 09.09.2024'!$AA$31</f>
        <v>14</v>
      </c>
      <c r="H162" s="13" t="s">
        <v>78</v>
      </c>
      <c r="I162" s="13" t="s">
        <v>88</v>
      </c>
      <c r="J162" s="13" t="s">
        <v>2</v>
      </c>
      <c r="K162" s="13" t="s">
        <v>484</v>
      </c>
      <c r="L162" s="13"/>
    </row>
    <row r="163" ht="48.75" customHeight="1" spans="1:12">
      <c r="A163" s="12">
        <v>162</v>
      </c>
      <c r="B163" s="16" t="s">
        <v>14</v>
      </c>
      <c r="C163" s="16" t="s">
        <v>485</v>
      </c>
      <c r="D163" s="14" t="s">
        <v>475</v>
      </c>
      <c r="E163" s="12">
        <v>5</v>
      </c>
      <c r="F163" s="15">
        <f>'[1]19 заезд с 09.09.2024'!$AG$31</f>
        <v>30</v>
      </c>
      <c r="G163" s="15"/>
      <c r="H163" s="13" t="s">
        <v>486</v>
      </c>
      <c r="I163" s="13" t="s">
        <v>88</v>
      </c>
      <c r="J163" s="13" t="s">
        <v>2</v>
      </c>
      <c r="K163" s="13" t="s">
        <v>487</v>
      </c>
      <c r="L163" s="13"/>
    </row>
    <row r="164" ht="72.75" customHeight="1" spans="1:12">
      <c r="A164" s="12">
        <v>163</v>
      </c>
      <c r="B164" s="16" t="s">
        <v>14</v>
      </c>
      <c r="C164" s="16" t="s">
        <v>125</v>
      </c>
      <c r="D164" s="14" t="s">
        <v>475</v>
      </c>
      <c r="E164" s="12">
        <v>5</v>
      </c>
      <c r="F164" s="15">
        <f>'[1]19 заезд с 09.09.2024'!$AK$31</f>
        <v>30</v>
      </c>
      <c r="G164" s="15"/>
      <c r="H164" s="13" t="s">
        <v>488</v>
      </c>
      <c r="I164" s="13" t="s">
        <v>88</v>
      </c>
      <c r="J164" s="13" t="s">
        <v>2</v>
      </c>
      <c r="K164" s="13" t="s">
        <v>489</v>
      </c>
      <c r="L164" s="13"/>
    </row>
    <row r="165" ht="81" customHeight="1" spans="1:12">
      <c r="A165" s="12">
        <v>164</v>
      </c>
      <c r="B165" s="13" t="s">
        <v>50</v>
      </c>
      <c r="C165" s="16" t="s">
        <v>132</v>
      </c>
      <c r="D165" s="14" t="s">
        <v>490</v>
      </c>
      <c r="E165" s="12">
        <v>60</v>
      </c>
      <c r="F165" s="15">
        <f>'[1]19 заезд с 09.09.2024'!$AO$31</f>
        <v>25</v>
      </c>
      <c r="G165" s="15"/>
      <c r="H165" s="13" t="s">
        <v>78</v>
      </c>
      <c r="I165" s="13" t="s">
        <v>88</v>
      </c>
      <c r="J165" s="13" t="s">
        <v>3</v>
      </c>
      <c r="K165" s="13" t="s">
        <v>491</v>
      </c>
      <c r="L165" s="13"/>
    </row>
    <row r="166" ht="66" spans="1:12">
      <c r="A166" s="12">
        <v>165</v>
      </c>
      <c r="B166" s="13" t="s">
        <v>41</v>
      </c>
      <c r="C166" s="13" t="s">
        <v>214</v>
      </c>
      <c r="D166" s="14" t="s">
        <v>492</v>
      </c>
      <c r="E166" s="12">
        <v>6</v>
      </c>
      <c r="F166" s="12">
        <f>'[1]20 заезд с 16.09.2024'!$E$31</f>
        <v>26</v>
      </c>
      <c r="G166" s="12">
        <f>'[1]20 заезд с 16.09.2024'!$C$31</f>
        <v>12</v>
      </c>
      <c r="H166" s="13" t="s">
        <v>78</v>
      </c>
      <c r="I166" s="13" t="s">
        <v>79</v>
      </c>
      <c r="J166" s="13" t="s">
        <v>2</v>
      </c>
      <c r="K166" s="13" t="s">
        <v>493</v>
      </c>
      <c r="L166" s="13"/>
    </row>
    <row r="167" ht="88.5" customHeight="1" spans="1:12">
      <c r="A167" s="12">
        <v>166</v>
      </c>
      <c r="B167" s="13" t="s">
        <v>6</v>
      </c>
      <c r="C167" s="13" t="s">
        <v>149</v>
      </c>
      <c r="D167" s="14" t="s">
        <v>494</v>
      </c>
      <c r="E167" s="12">
        <v>5</v>
      </c>
      <c r="F167" s="12">
        <f>'[1]20 заезд с 16.09.2024'!$I$31</f>
        <v>27</v>
      </c>
      <c r="G167" s="12">
        <f>'[1]20 заезд с 16.09.2024'!$G$31</f>
        <v>11</v>
      </c>
      <c r="H167" s="13" t="s">
        <v>78</v>
      </c>
      <c r="I167" s="13" t="s">
        <v>88</v>
      </c>
      <c r="J167" s="13" t="s">
        <v>2</v>
      </c>
      <c r="K167" s="13" t="s">
        <v>495</v>
      </c>
      <c r="L167" s="13"/>
    </row>
    <row r="168" ht="66" spans="1:12">
      <c r="A168" s="12">
        <v>167</v>
      </c>
      <c r="B168" s="13" t="s">
        <v>50</v>
      </c>
      <c r="C168" s="13" t="s">
        <v>297</v>
      </c>
      <c r="D168" s="14" t="s">
        <v>494</v>
      </c>
      <c r="E168" s="12">
        <v>5</v>
      </c>
      <c r="F168" s="12">
        <f>'[1]20 заезд с 16.09.2024'!$M$31</f>
        <v>29</v>
      </c>
      <c r="G168" s="12">
        <f>'[1]20 заезд с 16.09.2024'!$K$31</f>
        <v>18</v>
      </c>
      <c r="H168" s="13" t="s">
        <v>78</v>
      </c>
      <c r="I168" s="13" t="s">
        <v>88</v>
      </c>
      <c r="J168" s="13" t="s">
        <v>2</v>
      </c>
      <c r="K168" s="13" t="s">
        <v>496</v>
      </c>
      <c r="L168" s="13" t="s">
        <v>497</v>
      </c>
    </row>
    <row r="169" ht="81" customHeight="1" spans="1:12">
      <c r="A169" s="12">
        <v>168</v>
      </c>
      <c r="B169" s="13" t="s">
        <v>47</v>
      </c>
      <c r="C169" s="13" t="s">
        <v>145</v>
      </c>
      <c r="D169" s="14" t="s">
        <v>494</v>
      </c>
      <c r="E169" s="12">
        <v>5</v>
      </c>
      <c r="F169" s="12">
        <f>'[1]20 заезд с 16.09.2024'!$Q$31</f>
        <v>28</v>
      </c>
      <c r="G169" s="12">
        <f>'[1]20 заезд с 16.09.2024'!$O$31</f>
        <v>16</v>
      </c>
      <c r="H169" s="13" t="s">
        <v>78</v>
      </c>
      <c r="I169" s="13" t="s">
        <v>88</v>
      </c>
      <c r="J169" s="13" t="s">
        <v>2</v>
      </c>
      <c r="K169" s="13" t="s">
        <v>498</v>
      </c>
      <c r="L169" s="13"/>
    </row>
    <row r="170" ht="86.25" customHeight="1" spans="1:12">
      <c r="A170" s="12">
        <v>169</v>
      </c>
      <c r="B170" s="13" t="s">
        <v>46</v>
      </c>
      <c r="C170" s="13" t="s">
        <v>499</v>
      </c>
      <c r="D170" s="14" t="s">
        <v>494</v>
      </c>
      <c r="E170" s="12">
        <v>5</v>
      </c>
      <c r="F170" s="12">
        <f>'[1]20 заезд с 16.09.2024'!$U$31</f>
        <v>28</v>
      </c>
      <c r="G170" s="12">
        <f>'[1]20 заезд с 16.09.2024'!$S$31</f>
        <v>14</v>
      </c>
      <c r="H170" s="13" t="s">
        <v>78</v>
      </c>
      <c r="I170" s="13" t="s">
        <v>88</v>
      </c>
      <c r="J170" s="13" t="s">
        <v>2</v>
      </c>
      <c r="K170" s="13" t="s">
        <v>500</v>
      </c>
      <c r="L170" s="13" t="s">
        <v>501</v>
      </c>
    </row>
    <row r="171" ht="66" spans="1:12">
      <c r="A171" s="12">
        <v>170</v>
      </c>
      <c r="B171" s="16" t="s">
        <v>58</v>
      </c>
      <c r="C171" s="16" t="s">
        <v>100</v>
      </c>
      <c r="D171" s="14" t="s">
        <v>494</v>
      </c>
      <c r="E171" s="12">
        <v>5</v>
      </c>
      <c r="F171" s="15">
        <f>'[1]20 заезд с 16.09.2024'!$Y$31</f>
        <v>25</v>
      </c>
      <c r="G171" s="15">
        <f>'[1]20 заезд с 16.09.2024'!$W$31</f>
        <v>16</v>
      </c>
      <c r="H171" s="13" t="s">
        <v>78</v>
      </c>
      <c r="I171" s="13" t="s">
        <v>88</v>
      </c>
      <c r="J171" s="13" t="s">
        <v>2</v>
      </c>
      <c r="K171" s="13" t="s">
        <v>502</v>
      </c>
      <c r="L171" s="13" t="s">
        <v>503</v>
      </c>
    </row>
    <row r="172" ht="72.75" customHeight="1" spans="1:12">
      <c r="A172" s="12">
        <v>171</v>
      </c>
      <c r="B172" s="16" t="s">
        <v>12</v>
      </c>
      <c r="C172" s="16" t="s">
        <v>352</v>
      </c>
      <c r="D172" s="14" t="s">
        <v>494</v>
      </c>
      <c r="E172" s="12">
        <v>5</v>
      </c>
      <c r="F172" s="15">
        <f>'[1]20 заезд с 16.09.2024'!$AC$31</f>
        <v>29</v>
      </c>
      <c r="G172" s="15">
        <f>'[1]20 заезд с 16.09.2024'!$AA$31</f>
        <v>14</v>
      </c>
      <c r="H172" s="13" t="s">
        <v>78</v>
      </c>
      <c r="I172" s="13" t="s">
        <v>88</v>
      </c>
      <c r="J172" s="13" t="s">
        <v>2</v>
      </c>
      <c r="K172" s="13" t="s">
        <v>504</v>
      </c>
      <c r="L172" s="13" t="s">
        <v>505</v>
      </c>
    </row>
    <row r="173" ht="131" customHeight="1" spans="1:12">
      <c r="A173" s="12">
        <v>172</v>
      </c>
      <c r="B173" s="16" t="s">
        <v>14</v>
      </c>
      <c r="C173" s="13" t="s">
        <v>506</v>
      </c>
      <c r="D173" s="14" t="s">
        <v>507</v>
      </c>
      <c r="E173" s="12">
        <v>60</v>
      </c>
      <c r="F173" s="12">
        <f>'[1]20 заезд с 16.09.2024'!$AG$31</f>
        <v>30</v>
      </c>
      <c r="G173" s="12"/>
      <c r="H173" s="13" t="s">
        <v>78</v>
      </c>
      <c r="I173" s="13" t="s">
        <v>88</v>
      </c>
      <c r="J173" s="13" t="s">
        <v>3</v>
      </c>
      <c r="K173" s="13" t="s">
        <v>508</v>
      </c>
      <c r="L173" s="13" t="s">
        <v>509</v>
      </c>
    </row>
    <row r="174" ht="66" spans="1:12">
      <c r="A174" s="12">
        <v>173</v>
      </c>
      <c r="B174" s="13" t="s">
        <v>43</v>
      </c>
      <c r="C174" s="13" t="s">
        <v>102</v>
      </c>
      <c r="D174" s="14" t="s">
        <v>510</v>
      </c>
      <c r="E174" s="12">
        <v>11</v>
      </c>
      <c r="F174" s="12">
        <f>'[1]21 заезд с 23.09.2024 '!$E$31</f>
        <v>25</v>
      </c>
      <c r="G174" s="12">
        <f>'[1]21 заезд с 23.09.2024 '!$C$31</f>
        <v>15</v>
      </c>
      <c r="H174" s="13" t="s">
        <v>78</v>
      </c>
      <c r="I174" s="13" t="s">
        <v>79</v>
      </c>
      <c r="J174" s="13" t="s">
        <v>2</v>
      </c>
      <c r="K174" s="13" t="s">
        <v>511</v>
      </c>
      <c r="L174" s="13" t="s">
        <v>512</v>
      </c>
    </row>
    <row r="175" ht="82.5" spans="1:12">
      <c r="A175" s="12">
        <v>174</v>
      </c>
      <c r="B175" s="13" t="s">
        <v>4</v>
      </c>
      <c r="C175" s="13" t="s">
        <v>303</v>
      </c>
      <c r="D175" s="14" t="s">
        <v>513</v>
      </c>
      <c r="E175" s="12">
        <v>10</v>
      </c>
      <c r="F175" s="12">
        <f>'[1]21 заезд с 23.09.2024 '!$I$31</f>
        <v>25</v>
      </c>
      <c r="G175" s="12">
        <f>'[1]21 заезд с 23.09.2024 '!$G$31</f>
        <v>17</v>
      </c>
      <c r="H175" s="13" t="s">
        <v>78</v>
      </c>
      <c r="I175" s="13" t="s">
        <v>79</v>
      </c>
      <c r="J175" s="13" t="s">
        <v>2</v>
      </c>
      <c r="K175" s="13" t="s">
        <v>514</v>
      </c>
      <c r="L175" s="13"/>
    </row>
    <row r="176" ht="91.5" customHeight="1" spans="1:12">
      <c r="A176" s="12">
        <v>175</v>
      </c>
      <c r="B176" s="13" t="s">
        <v>50</v>
      </c>
      <c r="C176" s="13" t="s">
        <v>76</v>
      </c>
      <c r="D176" s="20" t="s">
        <v>515</v>
      </c>
      <c r="E176" s="12">
        <v>6</v>
      </c>
      <c r="F176" s="12">
        <f>'[1]21 заезд с 23.09.2024 '!$M$31</f>
        <v>30</v>
      </c>
      <c r="G176" s="12">
        <f>'[1]21 заезд с 23.09.2024 '!$K$31</f>
        <v>16</v>
      </c>
      <c r="H176" s="13" t="s">
        <v>78</v>
      </c>
      <c r="I176" s="13" t="s">
        <v>79</v>
      </c>
      <c r="J176" s="13" t="s">
        <v>2</v>
      </c>
      <c r="K176" s="13" t="s">
        <v>516</v>
      </c>
      <c r="L176" s="13" t="s">
        <v>517</v>
      </c>
    </row>
    <row r="177" ht="66" spans="1:12">
      <c r="A177" s="12">
        <v>176</v>
      </c>
      <c r="B177" s="13" t="s">
        <v>48</v>
      </c>
      <c r="C177" s="13" t="s">
        <v>158</v>
      </c>
      <c r="D177" s="14" t="s">
        <v>518</v>
      </c>
      <c r="E177" s="12">
        <v>6</v>
      </c>
      <c r="F177" s="12">
        <f>'[1]21 заезд с 23.09.2024 '!$Q$31</f>
        <v>30</v>
      </c>
      <c r="G177" s="12">
        <f>'[1]21 заезд с 23.09.2024 '!$O$31</f>
        <v>15</v>
      </c>
      <c r="H177" s="13" t="s">
        <v>78</v>
      </c>
      <c r="I177" s="13" t="s">
        <v>88</v>
      </c>
      <c r="J177" s="13" t="s">
        <v>2</v>
      </c>
      <c r="K177" s="13" t="s">
        <v>519</v>
      </c>
      <c r="L177" s="13" t="s">
        <v>520</v>
      </c>
    </row>
    <row r="178" ht="67.5" customHeight="1" spans="1:12">
      <c r="A178" s="12">
        <v>177</v>
      </c>
      <c r="B178" s="13" t="s">
        <v>6</v>
      </c>
      <c r="C178" s="13" t="s">
        <v>94</v>
      </c>
      <c r="D178" s="20" t="s">
        <v>515</v>
      </c>
      <c r="E178" s="12">
        <v>5</v>
      </c>
      <c r="F178" s="12">
        <f>'[1]21 заезд с 23.09.2024 '!$U$31</f>
        <v>25</v>
      </c>
      <c r="G178" s="12">
        <f>'[1]21 заезд с 23.09.2024 '!$S$31</f>
        <v>10</v>
      </c>
      <c r="H178" s="13" t="s">
        <v>78</v>
      </c>
      <c r="I178" s="13" t="s">
        <v>88</v>
      </c>
      <c r="J178" s="13" t="s">
        <v>2</v>
      </c>
      <c r="K178" s="13" t="s">
        <v>521</v>
      </c>
      <c r="L178" s="13"/>
    </row>
    <row r="179" ht="104.25" customHeight="1" spans="1:12">
      <c r="A179" s="12">
        <v>178</v>
      </c>
      <c r="B179" s="13" t="s">
        <v>39</v>
      </c>
      <c r="C179" s="16" t="s">
        <v>206</v>
      </c>
      <c r="D179" s="14" t="s">
        <v>515</v>
      </c>
      <c r="E179" s="12">
        <v>5</v>
      </c>
      <c r="F179" s="15">
        <f>'[1]21 заезд с 23.09.2024 '!$Y$31</f>
        <v>30</v>
      </c>
      <c r="G179" s="15">
        <f>'[1]21 заезд с 23.09.2024 '!$W$31</f>
        <v>23</v>
      </c>
      <c r="H179" s="13" t="s">
        <v>78</v>
      </c>
      <c r="I179" s="13" t="s">
        <v>88</v>
      </c>
      <c r="J179" s="13" t="s">
        <v>2</v>
      </c>
      <c r="K179" s="13" t="s">
        <v>522</v>
      </c>
      <c r="L179" s="13" t="s">
        <v>523</v>
      </c>
    </row>
    <row r="180" ht="120.75" customHeight="1" spans="1:12">
      <c r="A180" s="12">
        <v>179</v>
      </c>
      <c r="B180" s="13" t="s">
        <v>15</v>
      </c>
      <c r="C180" s="16" t="s">
        <v>451</v>
      </c>
      <c r="D180" s="14" t="s">
        <v>515</v>
      </c>
      <c r="E180" s="12">
        <v>5</v>
      </c>
      <c r="F180" s="15">
        <f>'[1]21 заезд с 23.09.2024 '!$AC$31</f>
        <v>25</v>
      </c>
      <c r="G180" s="15">
        <f>'[1]21 заезд с 23.09.2024 '!$AA$31</f>
        <v>14</v>
      </c>
      <c r="H180" s="13" t="s">
        <v>78</v>
      </c>
      <c r="I180" s="13" t="s">
        <v>88</v>
      </c>
      <c r="J180" s="13" t="s">
        <v>2</v>
      </c>
      <c r="K180" s="13" t="s">
        <v>524</v>
      </c>
      <c r="L180" s="13"/>
    </row>
    <row r="181" ht="86.25" customHeight="1" spans="1:12">
      <c r="A181" s="12">
        <v>180</v>
      </c>
      <c r="B181" s="13" t="s">
        <v>40</v>
      </c>
      <c r="C181" s="13" t="s">
        <v>525</v>
      </c>
      <c r="D181" s="20" t="s">
        <v>515</v>
      </c>
      <c r="E181" s="12">
        <v>5</v>
      </c>
      <c r="F181" s="15">
        <f>'[1]21 заезд с 23.09.2024 '!$AG$31</f>
        <v>28</v>
      </c>
      <c r="G181" s="15">
        <f>'[1]21 заезд с 23.09.2024 '!$AE$31</f>
        <v>16</v>
      </c>
      <c r="H181" s="13" t="s">
        <v>78</v>
      </c>
      <c r="I181" s="13" t="s">
        <v>88</v>
      </c>
      <c r="J181" s="13" t="s">
        <v>2</v>
      </c>
      <c r="K181" s="13" t="s">
        <v>526</v>
      </c>
      <c r="L181" s="13" t="s">
        <v>527</v>
      </c>
    </row>
    <row r="182" ht="74.25" customHeight="1" spans="1:12">
      <c r="A182" s="12">
        <v>181</v>
      </c>
      <c r="B182" s="16" t="s">
        <v>14</v>
      </c>
      <c r="C182" s="16" t="s">
        <v>485</v>
      </c>
      <c r="D182" s="14" t="s">
        <v>515</v>
      </c>
      <c r="E182" s="12">
        <v>5</v>
      </c>
      <c r="F182" s="15">
        <f>'[1]21 заезд с 23.09.2024 '!$AK$31</f>
        <v>30</v>
      </c>
      <c r="G182" s="15"/>
      <c r="H182" s="13" t="s">
        <v>528</v>
      </c>
      <c r="I182" s="13" t="s">
        <v>88</v>
      </c>
      <c r="J182" s="13" t="s">
        <v>2</v>
      </c>
      <c r="K182" s="13" t="s">
        <v>529</v>
      </c>
      <c r="L182" s="13"/>
    </row>
    <row r="183" ht="79.5" customHeight="1" spans="1:12">
      <c r="A183" s="12">
        <v>182</v>
      </c>
      <c r="B183" s="13" t="s">
        <v>42</v>
      </c>
      <c r="C183" s="16" t="s">
        <v>360</v>
      </c>
      <c r="D183" s="14" t="s">
        <v>530</v>
      </c>
      <c r="E183" s="12">
        <v>11</v>
      </c>
      <c r="F183" s="15">
        <f>'[1]22 заезд с 30.09.2024'!$E$31</f>
        <v>26</v>
      </c>
      <c r="G183" s="15">
        <f>'[1]22 заезд с 30.09.2024'!$C$31</f>
        <v>19</v>
      </c>
      <c r="H183" s="13" t="s">
        <v>78</v>
      </c>
      <c r="I183" s="13" t="s">
        <v>79</v>
      </c>
      <c r="J183" s="13" t="s">
        <v>2</v>
      </c>
      <c r="K183" s="13" t="s">
        <v>531</v>
      </c>
      <c r="L183" s="13"/>
    </row>
    <row r="184" ht="74.25" customHeight="1" spans="1:12">
      <c r="A184" s="12">
        <v>183</v>
      </c>
      <c r="B184" s="16" t="s">
        <v>58</v>
      </c>
      <c r="C184" s="13" t="s">
        <v>106</v>
      </c>
      <c r="D184" s="14" t="s">
        <v>532</v>
      </c>
      <c r="E184" s="12">
        <v>10</v>
      </c>
      <c r="F184" s="12">
        <f>'[1]22 заезд с 30.09.2024'!$I$31</f>
        <v>28</v>
      </c>
      <c r="G184" s="12">
        <f>'[1]22 заезд с 30.09.2024'!$G$31</f>
        <v>15</v>
      </c>
      <c r="H184" s="13" t="s">
        <v>78</v>
      </c>
      <c r="I184" s="13" t="s">
        <v>88</v>
      </c>
      <c r="J184" s="13" t="s">
        <v>2</v>
      </c>
      <c r="K184" s="13" t="s">
        <v>533</v>
      </c>
      <c r="L184" s="13" t="s">
        <v>534</v>
      </c>
    </row>
    <row r="185" ht="48" customHeight="1" spans="1:12">
      <c r="A185" s="12">
        <v>184</v>
      </c>
      <c r="B185" s="13" t="s">
        <v>5</v>
      </c>
      <c r="C185" s="13" t="s">
        <v>278</v>
      </c>
      <c r="D185" s="14" t="s">
        <v>535</v>
      </c>
      <c r="E185" s="12">
        <v>5</v>
      </c>
      <c r="F185" s="12">
        <f>'[1]22 заезд с 30.09.2024'!$M$31</f>
        <v>26</v>
      </c>
      <c r="G185" s="12">
        <f>'[1]22 заезд с 30.09.2024'!$K$31</f>
        <v>15</v>
      </c>
      <c r="H185" s="13" t="s">
        <v>78</v>
      </c>
      <c r="I185" s="13" t="s">
        <v>88</v>
      </c>
      <c r="J185" s="13" t="s">
        <v>2</v>
      </c>
      <c r="K185" s="13" t="s">
        <v>536</v>
      </c>
      <c r="L185" s="13" t="s">
        <v>537</v>
      </c>
    </row>
    <row r="186" ht="66" spans="1:12">
      <c r="A186" s="12">
        <v>185</v>
      </c>
      <c r="B186" s="13" t="s">
        <v>6</v>
      </c>
      <c r="C186" s="13" t="s">
        <v>306</v>
      </c>
      <c r="D186" s="14" t="s">
        <v>535</v>
      </c>
      <c r="E186" s="12">
        <v>5</v>
      </c>
      <c r="F186" s="15">
        <f>'[1]22 заезд с 30.09.2024'!$Q$31</f>
        <v>25</v>
      </c>
      <c r="G186" s="15">
        <f>'[1]22 заезд с 30.09.2024'!$O$31</f>
        <v>13</v>
      </c>
      <c r="H186" s="13" t="s">
        <v>78</v>
      </c>
      <c r="I186" s="13" t="s">
        <v>88</v>
      </c>
      <c r="J186" s="13" t="s">
        <v>2</v>
      </c>
      <c r="K186" s="13" t="s">
        <v>538</v>
      </c>
      <c r="L186" s="13" t="s">
        <v>539</v>
      </c>
    </row>
    <row r="187" ht="101.25" customHeight="1" spans="1:12">
      <c r="A187" s="12">
        <v>186</v>
      </c>
      <c r="B187" s="13" t="s">
        <v>6</v>
      </c>
      <c r="C187" s="16" t="s">
        <v>540</v>
      </c>
      <c r="D187" s="14" t="s">
        <v>535</v>
      </c>
      <c r="E187" s="12">
        <v>5</v>
      </c>
      <c r="F187" s="15">
        <f>'[1]22 заезд с 30.09.2024'!$U$31</f>
        <v>29</v>
      </c>
      <c r="G187" s="15">
        <f>'[1]22 заезд с 30.09.2024'!$S$31</f>
        <v>15</v>
      </c>
      <c r="H187" s="13" t="s">
        <v>78</v>
      </c>
      <c r="I187" s="13" t="s">
        <v>88</v>
      </c>
      <c r="J187" s="13" t="s">
        <v>2</v>
      </c>
      <c r="K187" s="13" t="s">
        <v>541</v>
      </c>
      <c r="L187" s="13" t="s">
        <v>542</v>
      </c>
    </row>
    <row r="188" ht="115.5" spans="1:12">
      <c r="A188" s="12">
        <v>187</v>
      </c>
      <c r="B188" s="16" t="s">
        <v>543</v>
      </c>
      <c r="C188" s="16" t="s">
        <v>328</v>
      </c>
      <c r="D188" s="20" t="s">
        <v>535</v>
      </c>
      <c r="E188" s="12">
        <v>5</v>
      </c>
      <c r="F188" s="15">
        <f>'[1]22 заезд с 30.09.2024'!$Y$31</f>
        <v>30</v>
      </c>
      <c r="G188" s="15">
        <f>'[1]22 заезд с 30.09.2024'!$W$31</f>
        <v>17</v>
      </c>
      <c r="H188" s="13" t="s">
        <v>78</v>
      </c>
      <c r="I188" s="13" t="s">
        <v>88</v>
      </c>
      <c r="J188" s="13" t="s">
        <v>2</v>
      </c>
      <c r="K188" s="13" t="s">
        <v>544</v>
      </c>
      <c r="L188" s="13" t="s">
        <v>545</v>
      </c>
    </row>
    <row r="189" ht="79.5" customHeight="1" spans="1:12">
      <c r="A189" s="12">
        <v>188</v>
      </c>
      <c r="B189" s="13" t="s">
        <v>57</v>
      </c>
      <c r="C189" s="13" t="s">
        <v>265</v>
      </c>
      <c r="D189" s="14" t="s">
        <v>546</v>
      </c>
      <c r="E189" s="12">
        <v>11</v>
      </c>
      <c r="F189" s="12">
        <f>'[1]23 заезд с 07.10.2024'!$E$31</f>
        <v>29</v>
      </c>
      <c r="G189" s="12">
        <f>'[1]23 заезд с 07.10.2024'!$C$31</f>
        <v>17</v>
      </c>
      <c r="H189" s="13" t="s">
        <v>78</v>
      </c>
      <c r="I189" s="13" t="s">
        <v>79</v>
      </c>
      <c r="J189" s="13" t="s">
        <v>2</v>
      </c>
      <c r="K189" s="13" t="s">
        <v>547</v>
      </c>
      <c r="L189" s="13" t="s">
        <v>548</v>
      </c>
    </row>
    <row r="190" ht="66" spans="1:12">
      <c r="A190" s="12">
        <v>189</v>
      </c>
      <c r="B190" s="13" t="s">
        <v>6</v>
      </c>
      <c r="C190" s="13" t="s">
        <v>122</v>
      </c>
      <c r="D190" s="14" t="s">
        <v>549</v>
      </c>
      <c r="E190" s="12">
        <v>5</v>
      </c>
      <c r="F190" s="12">
        <f>'[1]23 заезд с 07.10.2024'!$I$31</f>
        <v>25</v>
      </c>
      <c r="G190" s="12">
        <f>'[1]23 заезд с 07.10.2024'!$G$31</f>
        <v>10</v>
      </c>
      <c r="H190" s="13" t="s">
        <v>78</v>
      </c>
      <c r="I190" s="13" t="s">
        <v>88</v>
      </c>
      <c r="J190" s="13" t="s">
        <v>2</v>
      </c>
      <c r="K190" s="13" t="s">
        <v>550</v>
      </c>
      <c r="L190" s="13"/>
    </row>
    <row r="191" ht="66" spans="1:12">
      <c r="A191" s="12">
        <v>190</v>
      </c>
      <c r="B191" s="13" t="s">
        <v>17</v>
      </c>
      <c r="C191" s="13" t="s">
        <v>97</v>
      </c>
      <c r="D191" s="14" t="s">
        <v>549</v>
      </c>
      <c r="E191" s="12">
        <v>5</v>
      </c>
      <c r="F191" s="15">
        <f>'[1]23 заезд с 07.10.2024'!$M$31</f>
        <v>25</v>
      </c>
      <c r="G191" s="15">
        <f>'[1]23 заезд с 07.10.2024'!$K$31</f>
        <v>14</v>
      </c>
      <c r="H191" s="13" t="s">
        <v>78</v>
      </c>
      <c r="I191" s="13" t="s">
        <v>88</v>
      </c>
      <c r="J191" s="13" t="s">
        <v>2</v>
      </c>
      <c r="K191" s="13" t="s">
        <v>551</v>
      </c>
      <c r="L191" s="13" t="s">
        <v>552</v>
      </c>
    </row>
    <row r="192" ht="66" spans="1:12">
      <c r="A192" s="12">
        <v>191</v>
      </c>
      <c r="B192" s="13" t="s">
        <v>50</v>
      </c>
      <c r="C192" s="16" t="s">
        <v>229</v>
      </c>
      <c r="D192" s="14" t="s">
        <v>549</v>
      </c>
      <c r="E192" s="12">
        <v>5</v>
      </c>
      <c r="F192" s="15">
        <f>'[1]23 заезд с 07.10.2024'!$Q$31</f>
        <v>27</v>
      </c>
      <c r="G192" s="15">
        <f>'[1]23 заезд с 07.10.2024'!$O$31</f>
        <v>15</v>
      </c>
      <c r="H192" s="13" t="s">
        <v>78</v>
      </c>
      <c r="I192" s="13" t="s">
        <v>88</v>
      </c>
      <c r="J192" s="13" t="s">
        <v>2</v>
      </c>
      <c r="K192" s="13" t="s">
        <v>553</v>
      </c>
      <c r="L192" s="13"/>
    </row>
    <row r="193" ht="66" spans="1:12">
      <c r="A193" s="12">
        <v>192</v>
      </c>
      <c r="B193" s="13" t="s">
        <v>45</v>
      </c>
      <c r="C193" s="16" t="s">
        <v>554</v>
      </c>
      <c r="D193" s="14" t="s">
        <v>549</v>
      </c>
      <c r="E193" s="12">
        <v>5</v>
      </c>
      <c r="F193" s="15">
        <f>'[1]23 заезд с 07.10.2024'!$U$31</f>
        <v>27</v>
      </c>
      <c r="G193" s="15">
        <f>'[1]23 заезд с 07.10.2024'!$S$31</f>
        <v>13</v>
      </c>
      <c r="H193" s="13" t="s">
        <v>78</v>
      </c>
      <c r="I193" s="13" t="s">
        <v>88</v>
      </c>
      <c r="J193" s="13" t="s">
        <v>2</v>
      </c>
      <c r="K193" s="13" t="s">
        <v>555</v>
      </c>
      <c r="L193" s="13"/>
    </row>
    <row r="194" ht="66" spans="1:12">
      <c r="A194" s="12">
        <v>193</v>
      </c>
      <c r="B194" s="16" t="s">
        <v>22</v>
      </c>
      <c r="C194" s="16" t="s">
        <v>556</v>
      </c>
      <c r="D194" s="14" t="s">
        <v>549</v>
      </c>
      <c r="E194" s="12">
        <v>5</v>
      </c>
      <c r="F194" s="15">
        <f>'[1]23 заезд с 07.10.2024'!$Y$31</f>
        <v>25</v>
      </c>
      <c r="G194" s="15">
        <f>'[1]23 заезд с 07.10.2024'!$W$31</f>
        <v>16</v>
      </c>
      <c r="H194" s="13" t="s">
        <v>78</v>
      </c>
      <c r="I194" s="13" t="s">
        <v>88</v>
      </c>
      <c r="J194" s="13" t="s">
        <v>2</v>
      </c>
      <c r="K194" s="13" t="s">
        <v>557</v>
      </c>
      <c r="L194" s="13" t="s">
        <v>558</v>
      </c>
    </row>
    <row r="195" ht="66" spans="1:12">
      <c r="A195" s="12">
        <v>194</v>
      </c>
      <c r="B195" s="13" t="s">
        <v>32</v>
      </c>
      <c r="C195" s="16" t="s">
        <v>262</v>
      </c>
      <c r="D195" s="14" t="s">
        <v>559</v>
      </c>
      <c r="E195" s="12">
        <v>60</v>
      </c>
      <c r="F195" s="15">
        <f>'[1]23 заезд с 07.10.2024'!$AC$31</f>
        <v>29</v>
      </c>
      <c r="G195" s="15"/>
      <c r="H195" s="13" t="s">
        <v>78</v>
      </c>
      <c r="I195" s="13" t="s">
        <v>88</v>
      </c>
      <c r="J195" s="13" t="s">
        <v>3</v>
      </c>
      <c r="K195" s="13" t="s">
        <v>560</v>
      </c>
      <c r="L195" s="13" t="s">
        <v>561</v>
      </c>
    </row>
    <row r="196" ht="66" spans="1:12">
      <c r="A196" s="12">
        <v>195</v>
      </c>
      <c r="B196" s="16" t="s">
        <v>14</v>
      </c>
      <c r="C196" s="13" t="s">
        <v>187</v>
      </c>
      <c r="D196" s="14" t="s">
        <v>562</v>
      </c>
      <c r="E196" s="12">
        <v>60</v>
      </c>
      <c r="F196" s="12">
        <f>'[1]23 заезд с 07.10.2024'!$AG$31</f>
        <v>30</v>
      </c>
      <c r="G196" s="12"/>
      <c r="H196" s="13" t="s">
        <v>78</v>
      </c>
      <c r="I196" s="13" t="s">
        <v>88</v>
      </c>
      <c r="J196" s="13" t="s">
        <v>3</v>
      </c>
      <c r="K196" s="13" t="s">
        <v>563</v>
      </c>
      <c r="L196" s="13" t="s">
        <v>564</v>
      </c>
    </row>
    <row r="197" ht="66" spans="1:12">
      <c r="A197" s="12">
        <v>196</v>
      </c>
      <c r="B197" s="13" t="s">
        <v>51</v>
      </c>
      <c r="C197" s="13" t="s">
        <v>180</v>
      </c>
      <c r="D197" s="14" t="s">
        <v>565</v>
      </c>
      <c r="E197" s="12">
        <v>59</v>
      </c>
      <c r="F197" s="12">
        <f>'[1]23 заезд с 07.10.2024'!$AK$31</f>
        <v>30</v>
      </c>
      <c r="G197" s="12"/>
      <c r="H197" s="13" t="s">
        <v>78</v>
      </c>
      <c r="I197" s="13" t="s">
        <v>88</v>
      </c>
      <c r="J197" s="13" t="s">
        <v>3</v>
      </c>
      <c r="K197" s="13" t="s">
        <v>566</v>
      </c>
      <c r="L197" s="13" t="s">
        <v>567</v>
      </c>
    </row>
    <row r="198" ht="99" spans="1:12">
      <c r="A198" s="12">
        <v>197</v>
      </c>
      <c r="B198" s="16" t="s">
        <v>14</v>
      </c>
      <c r="C198" s="13" t="s">
        <v>506</v>
      </c>
      <c r="D198" s="14" t="s">
        <v>568</v>
      </c>
      <c r="E198" s="12">
        <v>60</v>
      </c>
      <c r="F198" s="12">
        <f>'[1]23 заезд с 07.10.2024'!$AO$31</f>
        <v>30</v>
      </c>
      <c r="G198" s="12"/>
      <c r="H198" s="13" t="s">
        <v>78</v>
      </c>
      <c r="I198" s="13" t="s">
        <v>88</v>
      </c>
      <c r="J198" s="13" t="s">
        <v>3</v>
      </c>
      <c r="K198" s="13" t="s">
        <v>569</v>
      </c>
      <c r="L198" s="13" t="s">
        <v>570</v>
      </c>
    </row>
    <row r="199" ht="66" spans="1:12">
      <c r="A199" s="12">
        <v>198</v>
      </c>
      <c r="B199" s="13" t="s">
        <v>47</v>
      </c>
      <c r="C199" s="16" t="s">
        <v>349</v>
      </c>
      <c r="D199" s="20" t="s">
        <v>571</v>
      </c>
      <c r="E199" s="12">
        <v>11</v>
      </c>
      <c r="F199" s="15">
        <f>'[1]24 заезд с 14.10.2024'!$E$31</f>
        <v>25</v>
      </c>
      <c r="G199" s="15">
        <f>'[1]24 заезд с 14.10.2024'!$C$31</f>
        <v>16</v>
      </c>
      <c r="H199" s="13" t="s">
        <v>78</v>
      </c>
      <c r="I199" s="13" t="s">
        <v>79</v>
      </c>
      <c r="J199" s="13" t="s">
        <v>2</v>
      </c>
      <c r="K199" s="13" t="s">
        <v>572</v>
      </c>
      <c r="L199" s="13"/>
    </row>
    <row r="200" ht="82.5" spans="1:12">
      <c r="A200" s="12">
        <v>199</v>
      </c>
      <c r="B200" s="13" t="s">
        <v>4</v>
      </c>
      <c r="C200" s="13" t="s">
        <v>303</v>
      </c>
      <c r="D200" s="14" t="s">
        <v>573</v>
      </c>
      <c r="E200" s="12">
        <v>10</v>
      </c>
      <c r="F200" s="12">
        <f>'[1]24 заезд с 14.10.2024'!$I$31</f>
        <v>25</v>
      </c>
      <c r="G200" s="12">
        <f>'[1]24 заезд с 14.10.2024'!$G$31</f>
        <v>15</v>
      </c>
      <c r="H200" s="13" t="s">
        <v>78</v>
      </c>
      <c r="I200" s="13" t="s">
        <v>79</v>
      </c>
      <c r="J200" s="13" t="s">
        <v>2</v>
      </c>
      <c r="K200" s="13" t="s">
        <v>574</v>
      </c>
      <c r="L200" s="13" t="s">
        <v>575</v>
      </c>
    </row>
    <row r="201" ht="66" spans="1:12">
      <c r="A201" s="12">
        <v>200</v>
      </c>
      <c r="B201" s="13" t="s">
        <v>6</v>
      </c>
      <c r="C201" s="13" t="s">
        <v>156</v>
      </c>
      <c r="D201" s="14" t="s">
        <v>576</v>
      </c>
      <c r="E201" s="12">
        <v>6</v>
      </c>
      <c r="F201" s="12">
        <f>'[1]24 заезд с 14.10.2024'!$M$31</f>
        <v>26</v>
      </c>
      <c r="G201" s="12">
        <f>'[1]24 заезд с 14.10.2024'!$K$31</f>
        <v>15</v>
      </c>
      <c r="H201" s="13" t="s">
        <v>78</v>
      </c>
      <c r="I201" s="13" t="s">
        <v>88</v>
      </c>
      <c r="J201" s="13" t="s">
        <v>2</v>
      </c>
      <c r="K201" s="13" t="s">
        <v>577</v>
      </c>
      <c r="L201" s="13"/>
    </row>
    <row r="202" ht="66" spans="1:12">
      <c r="A202" s="12">
        <v>201</v>
      </c>
      <c r="B202" s="13" t="s">
        <v>50</v>
      </c>
      <c r="C202" s="13" t="s">
        <v>297</v>
      </c>
      <c r="D202" s="14" t="s">
        <v>578</v>
      </c>
      <c r="E202" s="12">
        <v>5</v>
      </c>
      <c r="F202" s="12">
        <f>'[1]24 заезд с 14.10.2024'!$Q$31</f>
        <v>26</v>
      </c>
      <c r="G202" s="12">
        <f>'[1]24 заезд с 14.10.2024'!$O$31</f>
        <v>17</v>
      </c>
      <c r="H202" s="13" t="s">
        <v>78</v>
      </c>
      <c r="I202" s="13" t="s">
        <v>88</v>
      </c>
      <c r="J202" s="13" t="s">
        <v>2</v>
      </c>
      <c r="K202" s="13" t="s">
        <v>579</v>
      </c>
      <c r="L202" s="13"/>
    </row>
    <row r="203" ht="115.5" spans="1:12">
      <c r="A203" s="12">
        <v>202</v>
      </c>
      <c r="B203" s="16" t="s">
        <v>580</v>
      </c>
      <c r="C203" s="16" t="s">
        <v>434</v>
      </c>
      <c r="D203" s="14" t="s">
        <v>578</v>
      </c>
      <c r="E203" s="12">
        <v>5</v>
      </c>
      <c r="F203" s="15">
        <f>'[1]24 заезд с 14.10.2024'!$U$31</f>
        <v>28</v>
      </c>
      <c r="G203" s="15">
        <f>'[1]24 заезд с 14.10.2024'!$S$31</f>
        <v>14</v>
      </c>
      <c r="H203" s="13" t="s">
        <v>78</v>
      </c>
      <c r="I203" s="13" t="s">
        <v>88</v>
      </c>
      <c r="J203" s="13" t="s">
        <v>2</v>
      </c>
      <c r="K203" s="13" t="s">
        <v>581</v>
      </c>
      <c r="L203" s="13"/>
    </row>
    <row r="204" ht="93" customHeight="1" spans="1:12">
      <c r="A204" s="12">
        <v>203</v>
      </c>
      <c r="B204" s="16" t="s">
        <v>14</v>
      </c>
      <c r="C204" s="13" t="s">
        <v>81</v>
      </c>
      <c r="D204" s="14" t="s">
        <v>578</v>
      </c>
      <c r="E204" s="12">
        <v>5</v>
      </c>
      <c r="F204" s="12">
        <f>'[1]24 заезд с 14.10.2024'!$Y$31</f>
        <v>29</v>
      </c>
      <c r="G204" s="12">
        <f>'[1]24 заезд с 14.10.2024'!$W$31</f>
        <v>17</v>
      </c>
      <c r="H204" s="13" t="s">
        <v>78</v>
      </c>
      <c r="I204" s="13" t="s">
        <v>83</v>
      </c>
      <c r="J204" s="13" t="s">
        <v>2</v>
      </c>
      <c r="K204" s="13" t="s">
        <v>582</v>
      </c>
      <c r="L204" s="13" t="s">
        <v>583</v>
      </c>
    </row>
    <row r="205" ht="66" spans="1:12">
      <c r="A205" s="12">
        <v>204</v>
      </c>
      <c r="B205" s="13" t="s">
        <v>42</v>
      </c>
      <c r="C205" s="16" t="s">
        <v>360</v>
      </c>
      <c r="D205" s="14" t="s">
        <v>584</v>
      </c>
      <c r="E205" s="12">
        <v>11</v>
      </c>
      <c r="F205" s="15">
        <f>'[1]25 заезд с 21.10.2024'!$E$31</f>
        <v>27</v>
      </c>
      <c r="G205" s="15">
        <f>'[1]25 заезд с 21.10.2024'!$C$31</f>
        <v>20</v>
      </c>
      <c r="H205" s="13" t="s">
        <v>78</v>
      </c>
      <c r="I205" s="13" t="s">
        <v>79</v>
      </c>
      <c r="J205" s="13" t="s">
        <v>2</v>
      </c>
      <c r="K205" s="13" t="s">
        <v>585</v>
      </c>
      <c r="L205" s="13"/>
    </row>
    <row r="206" ht="66" spans="1:12">
      <c r="A206" s="12">
        <v>205</v>
      </c>
      <c r="B206" s="16" t="s">
        <v>58</v>
      </c>
      <c r="C206" s="13" t="s">
        <v>106</v>
      </c>
      <c r="D206" s="14" t="s">
        <v>586</v>
      </c>
      <c r="E206" s="12">
        <v>10</v>
      </c>
      <c r="F206" s="12">
        <f>'[1]25 заезд с 21.10.2024'!$I$31</f>
        <v>25</v>
      </c>
      <c r="G206" s="12">
        <f>'[1]25 заезд с 21.10.2024'!$G$31</f>
        <v>16</v>
      </c>
      <c r="H206" s="13" t="s">
        <v>78</v>
      </c>
      <c r="I206" s="13" t="s">
        <v>88</v>
      </c>
      <c r="J206" s="13" t="s">
        <v>2</v>
      </c>
      <c r="K206" s="13" t="s">
        <v>587</v>
      </c>
      <c r="L206" s="13" t="s">
        <v>588</v>
      </c>
    </row>
    <row r="207" ht="66" spans="1:12">
      <c r="A207" s="12">
        <v>206</v>
      </c>
      <c r="B207" s="13" t="s">
        <v>6</v>
      </c>
      <c r="C207" s="13" t="s">
        <v>149</v>
      </c>
      <c r="D207" s="14" t="s">
        <v>589</v>
      </c>
      <c r="E207" s="12">
        <v>5</v>
      </c>
      <c r="F207" s="12">
        <f>'[1]25 заезд с 21.10.2024'!$M$31</f>
        <v>25</v>
      </c>
      <c r="G207" s="12">
        <f>'[1]25 заезд с 21.10.2024'!$K$31</f>
        <v>9</v>
      </c>
      <c r="H207" s="13" t="s">
        <v>78</v>
      </c>
      <c r="I207" s="13" t="s">
        <v>88</v>
      </c>
      <c r="J207" s="13" t="s">
        <v>2</v>
      </c>
      <c r="K207" s="13" t="s">
        <v>590</v>
      </c>
      <c r="L207" s="13" t="s">
        <v>591</v>
      </c>
    </row>
    <row r="208" ht="66" spans="1:12">
      <c r="A208" s="12">
        <v>207</v>
      </c>
      <c r="B208" s="21" t="s">
        <v>10</v>
      </c>
      <c r="C208" s="13" t="s">
        <v>592</v>
      </c>
      <c r="D208" s="14" t="s">
        <v>589</v>
      </c>
      <c r="E208" s="12">
        <v>5</v>
      </c>
      <c r="F208" s="12">
        <f>'[1]25 заезд с 21.10.2024'!$Q$31</f>
        <v>25</v>
      </c>
      <c r="G208" s="12">
        <f>'[1]25 заезд с 21.10.2024'!$O$31</f>
        <v>13</v>
      </c>
      <c r="H208" s="13" t="s">
        <v>78</v>
      </c>
      <c r="I208" s="13" t="s">
        <v>88</v>
      </c>
      <c r="J208" s="13" t="s">
        <v>2</v>
      </c>
      <c r="K208" s="13" t="s">
        <v>593</v>
      </c>
      <c r="L208" s="13" t="s">
        <v>594</v>
      </c>
    </row>
    <row r="209" ht="66" spans="1:12">
      <c r="A209" s="12">
        <v>208</v>
      </c>
      <c r="B209" s="13" t="s">
        <v>595</v>
      </c>
      <c r="C209" s="13" t="s">
        <v>596</v>
      </c>
      <c r="D209" s="14" t="s">
        <v>589</v>
      </c>
      <c r="E209" s="12">
        <v>5</v>
      </c>
      <c r="F209" s="12">
        <f>'[1]25 заезд с 21.10.2024'!$U$31</f>
        <v>30</v>
      </c>
      <c r="G209" s="12"/>
      <c r="H209" s="13" t="s">
        <v>78</v>
      </c>
      <c r="I209" s="13" t="s">
        <v>88</v>
      </c>
      <c r="J209" s="13" t="s">
        <v>2</v>
      </c>
      <c r="K209" s="13" t="s">
        <v>597</v>
      </c>
      <c r="L209" s="13"/>
    </row>
    <row r="210" ht="66" spans="1:12">
      <c r="A210" s="12">
        <v>209</v>
      </c>
      <c r="B210" s="16" t="s">
        <v>14</v>
      </c>
      <c r="C210" s="13" t="s">
        <v>463</v>
      </c>
      <c r="D210" s="14" t="s">
        <v>589</v>
      </c>
      <c r="E210" s="12">
        <v>5</v>
      </c>
      <c r="F210" s="12">
        <f>'[1]25 заезд с 21.10.2024'!$Y$31</f>
        <v>27</v>
      </c>
      <c r="G210" s="12">
        <f>'[1]25 заезд с 21.10.2024'!$W$31</f>
        <v>16</v>
      </c>
      <c r="H210" s="13" t="s">
        <v>78</v>
      </c>
      <c r="I210" s="13" t="s">
        <v>88</v>
      </c>
      <c r="J210" s="13" t="s">
        <v>2</v>
      </c>
      <c r="K210" s="13" t="s">
        <v>598</v>
      </c>
      <c r="L210" s="13" t="s">
        <v>599</v>
      </c>
    </row>
    <row r="211" ht="66" spans="1:12">
      <c r="A211" s="12">
        <v>210</v>
      </c>
      <c r="B211" s="13" t="s">
        <v>6</v>
      </c>
      <c r="C211" s="13" t="s">
        <v>306</v>
      </c>
      <c r="D211" s="14" t="s">
        <v>600</v>
      </c>
      <c r="E211" s="12">
        <v>5</v>
      </c>
      <c r="F211" s="15">
        <f>'[1]26 заезд с 28.10.2024'!$E$31</f>
        <v>28</v>
      </c>
      <c r="G211" s="15">
        <f>'[1]26 заезд с 28.10.2024'!$C$31</f>
        <v>17</v>
      </c>
      <c r="H211" s="13" t="s">
        <v>78</v>
      </c>
      <c r="I211" s="13" t="s">
        <v>88</v>
      </c>
      <c r="J211" s="13" t="s">
        <v>2</v>
      </c>
      <c r="K211" s="13" t="s">
        <v>601</v>
      </c>
      <c r="L211" s="13" t="s">
        <v>602</v>
      </c>
    </row>
    <row r="212" ht="66" spans="1:12">
      <c r="A212" s="12">
        <v>211</v>
      </c>
      <c r="B212" s="13" t="s">
        <v>9</v>
      </c>
      <c r="C212" s="13" t="s">
        <v>164</v>
      </c>
      <c r="D212" s="14" t="s">
        <v>600</v>
      </c>
      <c r="E212" s="12">
        <v>5</v>
      </c>
      <c r="F212" s="12">
        <f>'[1]26 заезд с 28.10.2024'!$I$31</f>
        <v>26</v>
      </c>
      <c r="G212" s="12">
        <f>'[1]26 заезд с 28.10.2024'!$G$31</f>
        <v>11</v>
      </c>
      <c r="H212" s="13" t="s">
        <v>78</v>
      </c>
      <c r="I212" s="13" t="s">
        <v>88</v>
      </c>
      <c r="J212" s="13" t="s">
        <v>2</v>
      </c>
      <c r="K212" s="13" t="s">
        <v>603</v>
      </c>
      <c r="L212" s="13" t="s">
        <v>604</v>
      </c>
    </row>
    <row r="213" ht="66" spans="1:12">
      <c r="A213" s="12">
        <v>212</v>
      </c>
      <c r="B213" s="13" t="s">
        <v>5</v>
      </c>
      <c r="C213" s="13" t="s">
        <v>120</v>
      </c>
      <c r="D213" s="14" t="s">
        <v>600</v>
      </c>
      <c r="E213" s="12">
        <v>5</v>
      </c>
      <c r="F213" s="12">
        <f>'[1]26 заезд с 28.10.2024'!$M$31</f>
        <v>27</v>
      </c>
      <c r="G213" s="12">
        <f>'[1]26 заезд с 28.10.2024'!$K$31</f>
        <v>17</v>
      </c>
      <c r="H213" s="13" t="s">
        <v>78</v>
      </c>
      <c r="I213" s="13" t="s">
        <v>88</v>
      </c>
      <c r="J213" s="13" t="s">
        <v>2</v>
      </c>
      <c r="K213" s="13" t="s">
        <v>605</v>
      </c>
      <c r="L213" s="13" t="s">
        <v>606</v>
      </c>
    </row>
    <row r="214" ht="66" spans="1:12">
      <c r="A214" s="12">
        <v>213</v>
      </c>
      <c r="B214" s="16" t="s">
        <v>14</v>
      </c>
      <c r="C214" s="16" t="s">
        <v>485</v>
      </c>
      <c r="D214" s="14" t="s">
        <v>600</v>
      </c>
      <c r="E214" s="12">
        <v>5</v>
      </c>
      <c r="F214" s="15">
        <f>'[1]26 заезд с 28.10.2024'!$Q$31</f>
        <v>28</v>
      </c>
      <c r="G214" s="15">
        <f>'[1]26 заезд с 28.10.2024'!$O$31</f>
        <v>15</v>
      </c>
      <c r="H214" s="13" t="s">
        <v>78</v>
      </c>
      <c r="I214" s="13" t="s">
        <v>88</v>
      </c>
      <c r="J214" s="13" t="s">
        <v>2</v>
      </c>
      <c r="K214" s="13" t="s">
        <v>607</v>
      </c>
      <c r="L214" s="13" t="s">
        <v>608</v>
      </c>
    </row>
    <row r="215" ht="66" spans="1:12">
      <c r="A215" s="12">
        <v>214</v>
      </c>
      <c r="B215" s="13" t="s">
        <v>21</v>
      </c>
      <c r="C215" s="16" t="s">
        <v>609</v>
      </c>
      <c r="D215" s="20" t="s">
        <v>600</v>
      </c>
      <c r="E215" s="12">
        <v>5</v>
      </c>
      <c r="F215" s="15">
        <f>'[1]26 заезд с 28.10.2024'!$U$31</f>
        <v>29</v>
      </c>
      <c r="G215" s="15">
        <f>'[1]26 заезд с 28.10.2024'!$S$31</f>
        <v>18</v>
      </c>
      <c r="H215" s="13" t="s">
        <v>78</v>
      </c>
      <c r="I215" s="13" t="s">
        <v>88</v>
      </c>
      <c r="J215" s="13" t="s">
        <v>2</v>
      </c>
      <c r="K215" s="13" t="s">
        <v>610</v>
      </c>
      <c r="L215" s="13" t="s">
        <v>611</v>
      </c>
    </row>
    <row r="216" ht="82.5" spans="1:12">
      <c r="A216" s="12">
        <v>215</v>
      </c>
      <c r="B216" s="13" t="s">
        <v>19</v>
      </c>
      <c r="C216" s="13" t="s">
        <v>437</v>
      </c>
      <c r="D216" s="20" t="s">
        <v>600</v>
      </c>
      <c r="E216" s="12">
        <v>5</v>
      </c>
      <c r="F216" s="15">
        <f>'[1]26 заезд с 28.10.2024'!$Y$31</f>
        <v>25</v>
      </c>
      <c r="G216" s="15">
        <f>'[1]26 заезд с 28.10.2024'!$W$31</f>
        <v>14</v>
      </c>
      <c r="H216" s="13" t="s">
        <v>78</v>
      </c>
      <c r="I216" s="13" t="s">
        <v>88</v>
      </c>
      <c r="J216" s="13" t="s">
        <v>2</v>
      </c>
      <c r="K216" s="13" t="s">
        <v>612</v>
      </c>
      <c r="L216" s="13" t="s">
        <v>613</v>
      </c>
    </row>
    <row r="217" ht="49.5" spans="1:12">
      <c r="A217" s="12">
        <v>216</v>
      </c>
      <c r="B217" s="16" t="s">
        <v>14</v>
      </c>
      <c r="C217" s="16" t="s">
        <v>125</v>
      </c>
      <c r="D217" s="14" t="s">
        <v>600</v>
      </c>
      <c r="E217" s="12">
        <v>5</v>
      </c>
      <c r="F217" s="15">
        <f>'[1]26 заезд с 28.10.2024'!$AC$31</f>
        <v>30</v>
      </c>
      <c r="G217" s="15"/>
      <c r="H217" s="13" t="s">
        <v>614</v>
      </c>
      <c r="I217" s="13" t="s">
        <v>88</v>
      </c>
      <c r="J217" s="13" t="s">
        <v>2</v>
      </c>
      <c r="K217" s="13" t="s">
        <v>615</v>
      </c>
      <c r="L217" s="13"/>
    </row>
    <row r="218" ht="66" spans="1:12">
      <c r="A218" s="12">
        <v>217</v>
      </c>
      <c r="B218" s="13" t="s">
        <v>44</v>
      </c>
      <c r="C218" s="13" t="s">
        <v>471</v>
      </c>
      <c r="D218" s="14" t="s">
        <v>616</v>
      </c>
      <c r="E218" s="12">
        <v>11</v>
      </c>
      <c r="F218" s="12">
        <f>'[1]27 заезд с 11.11.2024 '!$E$31</f>
        <v>25</v>
      </c>
      <c r="G218" s="12">
        <f>'[1]27 заезд с 11.11.2024 '!$C$31</f>
        <v>17</v>
      </c>
      <c r="H218" s="13" t="s">
        <v>78</v>
      </c>
      <c r="I218" s="13" t="s">
        <v>79</v>
      </c>
      <c r="J218" s="41" t="s">
        <v>2</v>
      </c>
      <c r="K218" s="13" t="s">
        <v>617</v>
      </c>
      <c r="L218" s="13" t="s">
        <v>618</v>
      </c>
    </row>
    <row r="219" ht="66" spans="1:12">
      <c r="A219" s="12">
        <v>218</v>
      </c>
      <c r="B219" s="13" t="s">
        <v>56</v>
      </c>
      <c r="C219" s="13" t="s">
        <v>619</v>
      </c>
      <c r="D219" s="14" t="s">
        <v>616</v>
      </c>
      <c r="E219" s="12">
        <v>11</v>
      </c>
      <c r="F219" s="12">
        <f>'[1]27 заезд с 11.11.2024 '!$I$31</f>
        <v>28</v>
      </c>
      <c r="G219" s="12">
        <f>'[1]27 заезд с 11.11.2024 '!$G$31</f>
        <v>18</v>
      </c>
      <c r="H219" s="13" t="s">
        <v>78</v>
      </c>
      <c r="I219" s="13" t="s">
        <v>79</v>
      </c>
      <c r="J219" s="41" t="s">
        <v>2</v>
      </c>
      <c r="K219" s="13" t="s">
        <v>620</v>
      </c>
      <c r="L219" s="13" t="s">
        <v>621</v>
      </c>
    </row>
    <row r="220" ht="66" spans="1:12">
      <c r="A220" s="12">
        <v>219</v>
      </c>
      <c r="B220" s="13" t="s">
        <v>402</v>
      </c>
      <c r="C220" s="16" t="s">
        <v>622</v>
      </c>
      <c r="D220" s="14" t="s">
        <v>623</v>
      </c>
      <c r="E220" s="12">
        <v>5</v>
      </c>
      <c r="F220" s="15">
        <f>'[1]27 заезд с 11.11.2024 '!$M$31</f>
        <v>25</v>
      </c>
      <c r="G220" s="15">
        <f>'[1]27 заезд с 11.11.2024 '!$K$31</f>
        <v>12</v>
      </c>
      <c r="H220" s="13" t="s">
        <v>78</v>
      </c>
      <c r="I220" s="13" t="s">
        <v>88</v>
      </c>
      <c r="J220" s="13" t="s">
        <v>2</v>
      </c>
      <c r="K220" s="13" t="s">
        <v>624</v>
      </c>
      <c r="L220" s="13" t="s">
        <v>625</v>
      </c>
    </row>
    <row r="221" ht="66" spans="1:12">
      <c r="A221" s="12">
        <v>220</v>
      </c>
      <c r="B221" s="13" t="s">
        <v>6</v>
      </c>
      <c r="C221" s="13" t="s">
        <v>94</v>
      </c>
      <c r="D221" s="14" t="s">
        <v>623</v>
      </c>
      <c r="E221" s="12">
        <v>5</v>
      </c>
      <c r="F221" s="12">
        <f>'[1]27 заезд с 11.11.2024 '!$Q$31</f>
        <v>25</v>
      </c>
      <c r="G221" s="12">
        <f>'[1]27 заезд с 11.11.2024 '!$O$31</f>
        <v>10</v>
      </c>
      <c r="H221" s="13" t="s">
        <v>78</v>
      </c>
      <c r="I221" s="13" t="s">
        <v>88</v>
      </c>
      <c r="J221" s="41" t="s">
        <v>2</v>
      </c>
      <c r="K221" s="13" t="s">
        <v>626</v>
      </c>
      <c r="L221" s="13"/>
    </row>
    <row r="222" ht="66" spans="1:12">
      <c r="A222" s="12">
        <v>221</v>
      </c>
      <c r="B222" s="13" t="s">
        <v>7</v>
      </c>
      <c r="C222" s="16" t="s">
        <v>627</v>
      </c>
      <c r="D222" s="14" t="s">
        <v>623</v>
      </c>
      <c r="E222" s="12">
        <v>5</v>
      </c>
      <c r="F222" s="15">
        <f>'[1]27 заезд с 11.11.2024 '!$U$31</f>
        <v>27</v>
      </c>
      <c r="G222" s="15">
        <f>'[1]27 заезд с 11.11.2024 '!$S$31</f>
        <v>16</v>
      </c>
      <c r="H222" s="13" t="s">
        <v>78</v>
      </c>
      <c r="I222" s="13" t="s">
        <v>88</v>
      </c>
      <c r="J222" s="13" t="s">
        <v>2</v>
      </c>
      <c r="K222" s="13" t="s">
        <v>628</v>
      </c>
      <c r="L222" s="13" t="s">
        <v>629</v>
      </c>
    </row>
    <row r="223" ht="82.5" spans="1:12">
      <c r="A223" s="12">
        <v>222</v>
      </c>
      <c r="B223" s="13" t="s">
        <v>35</v>
      </c>
      <c r="C223" s="13" t="s">
        <v>596</v>
      </c>
      <c r="D223" s="14" t="s">
        <v>623</v>
      </c>
      <c r="E223" s="12">
        <v>5</v>
      </c>
      <c r="F223" s="12">
        <f>'[1]27 заезд с 11.11.2024 '!$Y$31</f>
        <v>30</v>
      </c>
      <c r="G223" s="12">
        <f>'[1]27 заезд с 11.11.2024 '!$W$31</f>
        <v>13</v>
      </c>
      <c r="H223" s="13" t="s">
        <v>78</v>
      </c>
      <c r="I223" s="13" t="s">
        <v>88</v>
      </c>
      <c r="J223" s="13" t="s">
        <v>2</v>
      </c>
      <c r="K223" s="13" t="s">
        <v>630</v>
      </c>
      <c r="L223" s="13" t="s">
        <v>631</v>
      </c>
    </row>
    <row r="224" ht="82.5" spans="1:12">
      <c r="A224" s="12">
        <v>223</v>
      </c>
      <c r="B224" s="16" t="s">
        <v>14</v>
      </c>
      <c r="C224" s="13" t="s">
        <v>463</v>
      </c>
      <c r="D224" s="14" t="s">
        <v>623</v>
      </c>
      <c r="E224" s="12">
        <v>5</v>
      </c>
      <c r="F224" s="12">
        <f>'[1]27 заезд с 11.11.2024 '!$AC$31</f>
        <v>30</v>
      </c>
      <c r="G224" s="12">
        <f>'[1]27 заезд с 11.11.2024 '!$AA$31</f>
        <v>17</v>
      </c>
      <c r="H224" s="13" t="s">
        <v>78</v>
      </c>
      <c r="I224" s="13" t="s">
        <v>88</v>
      </c>
      <c r="J224" s="13" t="s">
        <v>2</v>
      </c>
      <c r="K224" s="13" t="s">
        <v>632</v>
      </c>
      <c r="L224" s="13" t="s">
        <v>633</v>
      </c>
    </row>
    <row r="225" ht="66" spans="1:12">
      <c r="A225" s="12">
        <v>224</v>
      </c>
      <c r="B225" s="13" t="s">
        <v>13</v>
      </c>
      <c r="C225" s="13" t="s">
        <v>300</v>
      </c>
      <c r="D225" s="14" t="s">
        <v>623</v>
      </c>
      <c r="E225" s="12">
        <v>5</v>
      </c>
      <c r="F225" s="12">
        <f>'[1]27 заезд с 11.11.2024 '!$AG$31</f>
        <v>27</v>
      </c>
      <c r="G225" s="12">
        <f>'[1]27 заезд с 11.11.2024 '!$AE$31</f>
        <v>12</v>
      </c>
      <c r="H225" s="13" t="s">
        <v>78</v>
      </c>
      <c r="I225" s="13" t="s">
        <v>88</v>
      </c>
      <c r="J225" s="13" t="s">
        <v>2</v>
      </c>
      <c r="K225" s="13" t="s">
        <v>634</v>
      </c>
      <c r="L225" s="13"/>
    </row>
    <row r="226" ht="66" spans="1:12">
      <c r="A226" s="12">
        <v>225</v>
      </c>
      <c r="B226" s="13" t="s">
        <v>43</v>
      </c>
      <c r="C226" s="13" t="s">
        <v>102</v>
      </c>
      <c r="D226" s="14" t="s">
        <v>635</v>
      </c>
      <c r="E226" s="12">
        <v>11</v>
      </c>
      <c r="F226" s="12">
        <f>'[1]28 заезд с 18.11.2024'!$E$31</f>
        <v>29</v>
      </c>
      <c r="G226" s="12">
        <f>'[1]28 заезд с 18.11.2024'!$C$31</f>
        <v>19</v>
      </c>
      <c r="H226" s="13" t="s">
        <v>78</v>
      </c>
      <c r="I226" s="13" t="s">
        <v>79</v>
      </c>
      <c r="J226" s="13" t="s">
        <v>2</v>
      </c>
      <c r="K226" s="13" t="s">
        <v>636</v>
      </c>
      <c r="L226" s="13"/>
    </row>
    <row r="227" ht="66" spans="1:12">
      <c r="A227" s="12">
        <v>226</v>
      </c>
      <c r="B227" s="13" t="s">
        <v>53</v>
      </c>
      <c r="C227" s="16" t="s">
        <v>234</v>
      </c>
      <c r="D227" s="14" t="s">
        <v>635</v>
      </c>
      <c r="E227" s="12">
        <v>11</v>
      </c>
      <c r="F227" s="15">
        <f>'[1]28 заезд с 18.11.2024'!$I$31</f>
        <v>29</v>
      </c>
      <c r="G227" s="15">
        <f>'[1]28 заезд с 18.11.2024'!$G$31</f>
        <v>17</v>
      </c>
      <c r="H227" s="13" t="s">
        <v>78</v>
      </c>
      <c r="I227" s="13" t="s">
        <v>79</v>
      </c>
      <c r="J227" s="13" t="s">
        <v>2</v>
      </c>
      <c r="K227" s="13" t="s">
        <v>637</v>
      </c>
      <c r="L227" s="13" t="s">
        <v>638</v>
      </c>
    </row>
    <row r="228" ht="66" spans="1:12">
      <c r="A228" s="12">
        <v>227</v>
      </c>
      <c r="B228" s="16" t="s">
        <v>58</v>
      </c>
      <c r="C228" s="13" t="s">
        <v>106</v>
      </c>
      <c r="D228" s="14" t="s">
        <v>639</v>
      </c>
      <c r="E228" s="12">
        <v>10</v>
      </c>
      <c r="F228" s="12">
        <f>'[1]28 заезд с 18.11.2024'!$M$31</f>
        <v>26</v>
      </c>
      <c r="G228" s="12">
        <f>'[1]28 заезд с 18.11.2024'!$K$31</f>
        <v>14</v>
      </c>
      <c r="H228" s="13" t="s">
        <v>78</v>
      </c>
      <c r="I228" s="13" t="s">
        <v>88</v>
      </c>
      <c r="J228" s="13" t="s">
        <v>2</v>
      </c>
      <c r="K228" s="13" t="s">
        <v>640</v>
      </c>
      <c r="L228" s="13" t="s">
        <v>641</v>
      </c>
    </row>
    <row r="229" ht="104" customHeight="1" spans="1:12">
      <c r="A229" s="12">
        <v>228</v>
      </c>
      <c r="B229" s="13" t="s">
        <v>17</v>
      </c>
      <c r="C229" s="13" t="s">
        <v>97</v>
      </c>
      <c r="D229" s="14" t="s">
        <v>642</v>
      </c>
      <c r="E229" s="12">
        <v>5</v>
      </c>
      <c r="F229" s="15">
        <f>'[1]28 заезд с 18.11.2024'!$Q$31</f>
        <v>25</v>
      </c>
      <c r="G229" s="15">
        <f>'[1]28 заезд с 18.11.2024'!$O$31</f>
        <v>11</v>
      </c>
      <c r="H229" s="13" t="s">
        <v>78</v>
      </c>
      <c r="I229" s="13" t="s">
        <v>88</v>
      </c>
      <c r="J229" s="13" t="s">
        <v>2</v>
      </c>
      <c r="K229" s="13" t="s">
        <v>643</v>
      </c>
      <c r="L229" s="13" t="s">
        <v>644</v>
      </c>
    </row>
    <row r="230" ht="66" spans="1:12">
      <c r="A230" s="12">
        <v>229</v>
      </c>
      <c r="B230" s="13" t="s">
        <v>50</v>
      </c>
      <c r="C230" s="16" t="s">
        <v>322</v>
      </c>
      <c r="D230" s="20" t="s">
        <v>642</v>
      </c>
      <c r="E230" s="12">
        <v>5</v>
      </c>
      <c r="F230" s="15">
        <f>'[1]28 заезд с 18.11.2024'!$U$31</f>
        <v>27</v>
      </c>
      <c r="G230" s="15">
        <f>'[1]28 заезд с 18.11.2024'!$S$31</f>
        <v>12</v>
      </c>
      <c r="H230" s="13" t="s">
        <v>78</v>
      </c>
      <c r="I230" s="13" t="s">
        <v>88</v>
      </c>
      <c r="J230" s="13" t="s">
        <v>2</v>
      </c>
      <c r="K230" s="13" t="s">
        <v>645</v>
      </c>
      <c r="L230" s="13" t="s">
        <v>646</v>
      </c>
    </row>
    <row r="231" ht="77.25" customHeight="1" spans="1:12">
      <c r="A231" s="12">
        <v>230</v>
      </c>
      <c r="B231" s="16" t="s">
        <v>14</v>
      </c>
      <c r="C231" s="16" t="s">
        <v>91</v>
      </c>
      <c r="D231" s="14" t="s">
        <v>642</v>
      </c>
      <c r="E231" s="12">
        <v>5</v>
      </c>
      <c r="F231" s="15">
        <f>'[1]28 заезд с 18.11.2024'!$Y$31</f>
        <v>25</v>
      </c>
      <c r="G231" s="15">
        <f>'[1]28 заезд с 18.11.2024'!$W$31</f>
        <v>12</v>
      </c>
      <c r="H231" s="13" t="s">
        <v>78</v>
      </c>
      <c r="I231" s="13" t="s">
        <v>88</v>
      </c>
      <c r="J231" s="13" t="s">
        <v>2</v>
      </c>
      <c r="K231" s="13" t="s">
        <v>647</v>
      </c>
      <c r="L231" s="13" t="s">
        <v>648</v>
      </c>
    </row>
    <row r="232" ht="66" spans="1:12">
      <c r="A232" s="12">
        <v>231</v>
      </c>
      <c r="B232" s="13" t="s">
        <v>41</v>
      </c>
      <c r="C232" s="13" t="s">
        <v>294</v>
      </c>
      <c r="D232" s="14" t="s">
        <v>649</v>
      </c>
      <c r="E232" s="12">
        <v>6</v>
      </c>
      <c r="F232" s="12">
        <f>'[1]29 заезд с 25.11.2024'!$E$31</f>
        <v>25</v>
      </c>
      <c r="G232" s="12">
        <f>'[1]29 заезд с 25.11.2024'!$C$31</f>
        <v>13</v>
      </c>
      <c r="H232" s="13" t="s">
        <v>78</v>
      </c>
      <c r="I232" s="13" t="s">
        <v>88</v>
      </c>
      <c r="J232" s="13" t="s">
        <v>2</v>
      </c>
      <c r="K232" s="13" t="s">
        <v>650</v>
      </c>
      <c r="L232" s="13"/>
    </row>
    <row r="233" ht="66" spans="1:12">
      <c r="A233" s="12">
        <v>232</v>
      </c>
      <c r="B233" s="13" t="s">
        <v>6</v>
      </c>
      <c r="C233" s="16" t="s">
        <v>149</v>
      </c>
      <c r="D233" s="14" t="s">
        <v>651</v>
      </c>
      <c r="E233" s="12">
        <v>5</v>
      </c>
      <c r="F233" s="12">
        <f>'[1]29 заезд с 25.11.2024'!$I$31</f>
        <v>26</v>
      </c>
      <c r="G233" s="12">
        <f>'[1]29 заезд с 25.11.2024'!$G$31</f>
        <v>12</v>
      </c>
      <c r="H233" s="13" t="s">
        <v>78</v>
      </c>
      <c r="I233" s="13" t="s">
        <v>88</v>
      </c>
      <c r="J233" s="13" t="s">
        <v>2</v>
      </c>
      <c r="K233" s="13" t="s">
        <v>652</v>
      </c>
      <c r="L233" s="13" t="s">
        <v>653</v>
      </c>
    </row>
    <row r="234" ht="66" spans="1:12">
      <c r="A234" s="12">
        <v>233</v>
      </c>
      <c r="B234" s="16" t="s">
        <v>14</v>
      </c>
      <c r="C234" s="13" t="s">
        <v>218</v>
      </c>
      <c r="D234" s="14" t="s">
        <v>651</v>
      </c>
      <c r="E234" s="12">
        <v>5</v>
      </c>
      <c r="F234" s="15">
        <f>'[1]29 заезд с 25.11.2024'!$M$31</f>
        <v>29</v>
      </c>
      <c r="G234" s="15">
        <f>'[1]29 заезд с 25.11.2024'!$K$31</f>
        <v>17</v>
      </c>
      <c r="H234" s="13" t="s">
        <v>78</v>
      </c>
      <c r="I234" s="13" t="s">
        <v>88</v>
      </c>
      <c r="J234" s="13" t="s">
        <v>2</v>
      </c>
      <c r="K234" s="13" t="s">
        <v>654</v>
      </c>
      <c r="L234" s="13" t="s">
        <v>655</v>
      </c>
    </row>
    <row r="235" ht="66" spans="1:12">
      <c r="A235" s="12">
        <v>234</v>
      </c>
      <c r="B235" s="17" t="s">
        <v>62</v>
      </c>
      <c r="C235" s="13" t="s">
        <v>389</v>
      </c>
      <c r="D235" s="20" t="s">
        <v>651</v>
      </c>
      <c r="E235" s="12">
        <v>5</v>
      </c>
      <c r="F235" s="15">
        <f>'[1]29 заезд с 25.11.2024'!$Q$31</f>
        <v>30</v>
      </c>
      <c r="G235" s="15">
        <f>'[1]29 заезд с 25.11.2024'!$O$31</f>
        <v>17</v>
      </c>
      <c r="H235" s="13" t="s">
        <v>78</v>
      </c>
      <c r="I235" s="13" t="s">
        <v>88</v>
      </c>
      <c r="J235" s="13" t="s">
        <v>2</v>
      </c>
      <c r="K235" s="13" t="s">
        <v>656</v>
      </c>
      <c r="L235" s="13" t="s">
        <v>657</v>
      </c>
    </row>
    <row r="236" ht="66" spans="1:12">
      <c r="A236" s="12">
        <v>235</v>
      </c>
      <c r="B236" s="13" t="s">
        <v>46</v>
      </c>
      <c r="C236" s="13" t="s">
        <v>499</v>
      </c>
      <c r="D236" s="13" t="s">
        <v>651</v>
      </c>
      <c r="E236" s="12">
        <v>5</v>
      </c>
      <c r="F236" s="12">
        <f>'[1]29 заезд с 25.11.2024'!$U$31</f>
        <v>29</v>
      </c>
      <c r="G236" s="12">
        <f>'[1]29 заезд с 25.11.2024'!$S$31</f>
        <v>15</v>
      </c>
      <c r="H236" s="13" t="s">
        <v>78</v>
      </c>
      <c r="I236" s="13" t="s">
        <v>88</v>
      </c>
      <c r="J236" s="13" t="s">
        <v>2</v>
      </c>
      <c r="K236" s="13" t="s">
        <v>658</v>
      </c>
      <c r="L236" s="13" t="s">
        <v>659</v>
      </c>
    </row>
    <row r="237" ht="66" spans="1:12">
      <c r="A237" s="12">
        <v>236</v>
      </c>
      <c r="B237" s="13" t="s">
        <v>53</v>
      </c>
      <c r="C237" s="16" t="s">
        <v>234</v>
      </c>
      <c r="D237" s="14" t="s">
        <v>660</v>
      </c>
      <c r="E237" s="12">
        <v>11</v>
      </c>
      <c r="F237" s="15">
        <f>'[1]30 заезд с 09.12.2024'!$E$31</f>
        <v>25</v>
      </c>
      <c r="G237" s="15">
        <f>'[1]30 заезд с 09.12.2024'!$C$31</f>
        <v>13</v>
      </c>
      <c r="H237" s="13" t="s">
        <v>78</v>
      </c>
      <c r="I237" s="13" t="s">
        <v>79</v>
      </c>
      <c r="J237" s="13" t="s">
        <v>2</v>
      </c>
      <c r="K237" s="13" t="s">
        <v>661</v>
      </c>
      <c r="L237" s="13"/>
    </row>
    <row r="238" ht="66" spans="1:12">
      <c r="A238" s="12">
        <v>237</v>
      </c>
      <c r="B238" s="13" t="s">
        <v>48</v>
      </c>
      <c r="C238" s="13" t="s">
        <v>238</v>
      </c>
      <c r="D238" s="14" t="s">
        <v>660</v>
      </c>
      <c r="E238" s="12">
        <v>11</v>
      </c>
      <c r="F238" s="12">
        <f>'[1]30 заезд с 09.12.2024'!$I$31</f>
        <v>30</v>
      </c>
      <c r="G238" s="12">
        <f>'[1]30 заезд с 09.12.2024'!$G$31</f>
        <v>17</v>
      </c>
      <c r="H238" s="13" t="s">
        <v>78</v>
      </c>
      <c r="I238" s="13" t="s">
        <v>79</v>
      </c>
      <c r="J238" s="13" t="s">
        <v>2</v>
      </c>
      <c r="K238" s="13" t="s">
        <v>662</v>
      </c>
      <c r="L238" s="13"/>
    </row>
    <row r="239" ht="66" spans="1:12">
      <c r="A239" s="12">
        <v>238</v>
      </c>
      <c r="B239" s="13" t="s">
        <v>6</v>
      </c>
      <c r="C239" s="16" t="s">
        <v>224</v>
      </c>
      <c r="D239" s="14" t="s">
        <v>663</v>
      </c>
      <c r="E239" s="12">
        <v>5</v>
      </c>
      <c r="F239" s="12">
        <f>'[1]30 заезд с 09.12.2024'!$M$31</f>
        <v>26</v>
      </c>
      <c r="G239" s="12">
        <f>'[1]30 заезд с 09.12.2024'!$K$31</f>
        <v>10</v>
      </c>
      <c r="H239" s="13" t="s">
        <v>78</v>
      </c>
      <c r="I239" s="13" t="s">
        <v>88</v>
      </c>
      <c r="J239" s="42" t="s">
        <v>2</v>
      </c>
      <c r="K239" s="13" t="s">
        <v>664</v>
      </c>
      <c r="L239" s="13"/>
    </row>
    <row r="240" ht="66" spans="1:12">
      <c r="A240" s="12">
        <v>239</v>
      </c>
      <c r="B240" s="21" t="s">
        <v>10</v>
      </c>
      <c r="C240" s="13" t="s">
        <v>592</v>
      </c>
      <c r="D240" s="14" t="s">
        <v>663</v>
      </c>
      <c r="E240" s="12">
        <v>5</v>
      </c>
      <c r="F240" s="12">
        <f>'[1]30 заезд с 09.12.2024'!$Q$31</f>
        <v>26</v>
      </c>
      <c r="G240" s="12">
        <f>'[1]30 заезд с 09.12.2024'!$O$31</f>
        <v>12</v>
      </c>
      <c r="H240" s="13" t="s">
        <v>78</v>
      </c>
      <c r="I240" s="13" t="s">
        <v>88</v>
      </c>
      <c r="J240" s="13" t="s">
        <v>2</v>
      </c>
      <c r="K240" s="13" t="s">
        <v>665</v>
      </c>
      <c r="L240" s="13" t="s">
        <v>666</v>
      </c>
    </row>
    <row r="241" ht="66" spans="1:12">
      <c r="A241" s="12">
        <v>240</v>
      </c>
      <c r="B241" s="13" t="s">
        <v>13</v>
      </c>
      <c r="C241" s="13" t="s">
        <v>300</v>
      </c>
      <c r="D241" s="14" t="s">
        <v>663</v>
      </c>
      <c r="E241" s="12">
        <v>5</v>
      </c>
      <c r="F241" s="12">
        <f>'[1]30 заезд с 09.12.2024'!$U$31</f>
        <v>26</v>
      </c>
      <c r="G241" s="12">
        <f>'[1]30 заезд с 09.12.2024'!$S$31</f>
        <v>9</v>
      </c>
      <c r="H241" s="13" t="s">
        <v>78</v>
      </c>
      <c r="I241" s="13" t="s">
        <v>88</v>
      </c>
      <c r="J241" s="13" t="s">
        <v>2</v>
      </c>
      <c r="K241" s="13" t="s">
        <v>667</v>
      </c>
      <c r="L241" s="13" t="s">
        <v>668</v>
      </c>
    </row>
    <row r="242" ht="66" spans="1:12">
      <c r="A242" s="12">
        <v>241</v>
      </c>
      <c r="B242" s="13" t="s">
        <v>40</v>
      </c>
      <c r="C242" s="13" t="s">
        <v>525</v>
      </c>
      <c r="D242" s="14" t="s">
        <v>663</v>
      </c>
      <c r="E242" s="12">
        <v>5</v>
      </c>
      <c r="F242" s="15">
        <f>'[1]30 заезд с 09.12.2024'!$Y$31</f>
        <v>28</v>
      </c>
      <c r="G242" s="15">
        <f>'[1]30 заезд с 09.12.2024'!$W$31</f>
        <v>15</v>
      </c>
      <c r="H242" s="13" t="s">
        <v>78</v>
      </c>
      <c r="I242" s="13" t="s">
        <v>88</v>
      </c>
      <c r="J242" s="13" t="s">
        <v>2</v>
      </c>
      <c r="K242" s="13" t="s">
        <v>669</v>
      </c>
      <c r="L242" s="13" t="s">
        <v>670</v>
      </c>
    </row>
    <row r="243" ht="66" spans="1:12">
      <c r="A243" s="12">
        <v>242</v>
      </c>
      <c r="B243" s="16" t="s">
        <v>33</v>
      </c>
      <c r="C243" s="16" t="s">
        <v>671</v>
      </c>
      <c r="D243" s="14" t="s">
        <v>663</v>
      </c>
      <c r="E243" s="12">
        <v>5</v>
      </c>
      <c r="F243" s="15">
        <f>'[2]30 заезд с 09.12.2024'!$AC$31</f>
        <v>25</v>
      </c>
      <c r="G243" s="15">
        <f>'[2]30 заезд с 09.12.2024'!$AA$31</f>
        <v>12</v>
      </c>
      <c r="H243" s="13" t="s">
        <v>78</v>
      </c>
      <c r="I243" s="13" t="s">
        <v>88</v>
      </c>
      <c r="J243" s="13" t="s">
        <v>2</v>
      </c>
      <c r="K243" s="13" t="s">
        <v>672</v>
      </c>
      <c r="L243" s="13"/>
    </row>
    <row r="244" ht="66" spans="1:12">
      <c r="A244" s="12">
        <v>243</v>
      </c>
      <c r="B244" s="13" t="s">
        <v>31</v>
      </c>
      <c r="C244" s="16" t="s">
        <v>673</v>
      </c>
      <c r="D244" s="20" t="s">
        <v>663</v>
      </c>
      <c r="E244" s="12">
        <v>5</v>
      </c>
      <c r="F244" s="15">
        <f>'[1]30 заезд с 09.12.2024'!$AG$31</f>
        <v>25</v>
      </c>
      <c r="G244" s="15">
        <f>'[1]30 заезд с 09.12.2024'!$AE$31</f>
        <v>9</v>
      </c>
      <c r="H244" s="13" t="s">
        <v>78</v>
      </c>
      <c r="I244" s="13" t="s">
        <v>88</v>
      </c>
      <c r="J244" s="13" t="s">
        <v>2</v>
      </c>
      <c r="K244" s="13" t="s">
        <v>674</v>
      </c>
      <c r="L244" s="13" t="s">
        <v>675</v>
      </c>
    </row>
    <row r="245" ht="66" spans="1:12">
      <c r="A245" s="12">
        <v>244</v>
      </c>
      <c r="B245" s="13" t="s">
        <v>6</v>
      </c>
      <c r="C245" s="16" t="s">
        <v>253</v>
      </c>
      <c r="D245" s="14" t="s">
        <v>676</v>
      </c>
      <c r="E245" s="12">
        <v>5</v>
      </c>
      <c r="F245" s="15">
        <f>'[1]31 заезд с 16.12.2024 '!$E$31</f>
        <v>30</v>
      </c>
      <c r="G245" s="15">
        <f>'[1]31 заезд с 16.12.2024 '!$C$31</f>
        <v>17</v>
      </c>
      <c r="H245" s="13" t="s">
        <v>78</v>
      </c>
      <c r="I245" s="13" t="s">
        <v>88</v>
      </c>
      <c r="J245" s="13" t="s">
        <v>2</v>
      </c>
      <c r="K245" s="13" t="s">
        <v>677</v>
      </c>
      <c r="L245" s="13"/>
    </row>
    <row r="246" ht="66" spans="1:12">
      <c r="A246" s="12">
        <v>245</v>
      </c>
      <c r="B246" s="13" t="s">
        <v>678</v>
      </c>
      <c r="C246" s="13" t="s">
        <v>344</v>
      </c>
      <c r="D246" s="14" t="s">
        <v>676</v>
      </c>
      <c r="E246" s="12">
        <v>5</v>
      </c>
      <c r="F246" s="12">
        <f>'[1]31 заезд с 16.12.2024 '!$I$31</f>
        <v>26</v>
      </c>
      <c r="G246" s="12"/>
      <c r="H246" s="13" t="s">
        <v>78</v>
      </c>
      <c r="I246" s="13" t="s">
        <v>88</v>
      </c>
      <c r="J246" s="13" t="s">
        <v>2</v>
      </c>
      <c r="K246" s="13" t="s">
        <v>679</v>
      </c>
      <c r="L246" s="13"/>
    </row>
    <row r="247" ht="66" spans="1:12">
      <c r="A247" s="12">
        <v>246</v>
      </c>
      <c r="B247" s="13" t="s">
        <v>46</v>
      </c>
      <c r="C247" s="13" t="s">
        <v>499</v>
      </c>
      <c r="D247" s="14" t="s">
        <v>676</v>
      </c>
      <c r="E247" s="12">
        <v>5</v>
      </c>
      <c r="F247" s="12">
        <f>'[1]31 заезд с 16.12.2024 '!$M$31</f>
        <v>28</v>
      </c>
      <c r="G247" s="12">
        <f>'[1]31 заезд с 16.12.2024 '!$K$31</f>
        <v>18</v>
      </c>
      <c r="H247" s="13" t="s">
        <v>78</v>
      </c>
      <c r="I247" s="13" t="s">
        <v>88</v>
      </c>
      <c r="J247" s="13" t="s">
        <v>2</v>
      </c>
      <c r="K247" s="13" t="s">
        <v>680</v>
      </c>
      <c r="L247" s="13"/>
    </row>
    <row r="248" ht="66" spans="1:12">
      <c r="A248" s="12">
        <v>247</v>
      </c>
      <c r="B248" s="16" t="s">
        <v>681</v>
      </c>
      <c r="C248" s="16" t="s">
        <v>160</v>
      </c>
      <c r="D248" s="14" t="s">
        <v>676</v>
      </c>
      <c r="E248" s="12">
        <v>5</v>
      </c>
      <c r="F248" s="15">
        <f>'[1]31 заезд с 16.12.2024 '!$Q$31</f>
        <v>30</v>
      </c>
      <c r="G248" s="15"/>
      <c r="H248" s="13" t="s">
        <v>78</v>
      </c>
      <c r="I248" s="13" t="s">
        <v>88</v>
      </c>
      <c r="J248" s="13" t="s">
        <v>2</v>
      </c>
      <c r="K248" s="13" t="s">
        <v>682</v>
      </c>
      <c r="L248" s="13"/>
    </row>
    <row r="249" ht="82.5" spans="1:12">
      <c r="A249" s="12">
        <v>248</v>
      </c>
      <c r="B249" s="16" t="s">
        <v>210</v>
      </c>
      <c r="C249" s="16" t="s">
        <v>211</v>
      </c>
      <c r="D249" s="14" t="s">
        <v>676</v>
      </c>
      <c r="E249" s="12">
        <v>5</v>
      </c>
      <c r="F249" s="15">
        <f>'[1]31 заезд с 16.12.2024 '!$U$31</f>
        <v>25</v>
      </c>
      <c r="G249" s="15">
        <f>'[1]31 заезд с 16.12.2024 '!$S$31</f>
        <v>17</v>
      </c>
      <c r="H249" s="13" t="s">
        <v>78</v>
      </c>
      <c r="I249" s="13" t="s">
        <v>88</v>
      </c>
      <c r="J249" s="13" t="s">
        <v>2</v>
      </c>
      <c r="K249" s="13" t="s">
        <v>683</v>
      </c>
      <c r="L249" s="13" t="s">
        <v>684</v>
      </c>
    </row>
    <row r="250" ht="99" spans="1:12">
      <c r="A250" s="12">
        <v>249</v>
      </c>
      <c r="B250" s="13" t="s">
        <v>15</v>
      </c>
      <c r="C250" s="16" t="s">
        <v>451</v>
      </c>
      <c r="D250" s="14" t="s">
        <v>676</v>
      </c>
      <c r="E250" s="12">
        <v>5</v>
      </c>
      <c r="F250" s="15">
        <f>'[1]31 заезд с 16.12.2024 '!$Y$31</f>
        <v>25</v>
      </c>
      <c r="G250" s="15">
        <f>'[1]31 заезд с 16.12.2024 '!$W$31</f>
        <v>15</v>
      </c>
      <c r="H250" s="13" t="s">
        <v>78</v>
      </c>
      <c r="I250" s="13" t="s">
        <v>88</v>
      </c>
      <c r="J250" s="13" t="s">
        <v>2</v>
      </c>
      <c r="K250" s="13" t="s">
        <v>685</v>
      </c>
      <c r="L250" s="13"/>
    </row>
    <row r="251" spans="1:6">
      <c r="A251" s="4"/>
      <c r="F251" s="3"/>
    </row>
  </sheetData>
  <pageMargins left="0.236220472440945" right="0.236220472440945" top="0.196850393700787" bottom="0.15748031496063" header="0.31496062992126" footer="0.31496062992126"/>
  <pageSetup paperSize="9" scale="4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r 1 C u U P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C v U K 5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1 C u U C i K R 7 g O A A A A E Q A A A B M A H A B G b 3 J t d W x h c y 9 T Z W N 0 a W 9 u M S 5 t I K I Y A C i g F A A A A A A A A A A A A A A A A A A A A A A A A A A A A C t O T S 7 J z M 9 T C I b Q h t Y A U E s B A i 0 A F A A C A A g A r 1 C u U P H / x O + m A A A A + Q A A A B I A A A A A A A A A A A A A A A A A A A A A A E N v b m Z p Z y 9 Q Y W N r Y W d l L n h t b F B L A Q I t A B Q A A g A I A K 9 Q r l A P y u m r p A A A A O k A A A A T A A A A A A A A A A A A A A A A A P I A A A B b Q 2 9 u d G V u d F 9 U e X B l c 1 0 u e G 1 s U E s B A i 0 A F A A C A A g A r 1 C u U C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1 V u T f o U 2 c R p i s r l 6 t 4 U q L A A A A A A I A A A A A A A N m A A D A A A A A E A A A A N Z y i h z C 8 k g i 2 I e 1 G 3 u d f G o A A A A A B I A A A K A A A A A Q A A A A y L u R 4 C B H R i / N g g J a 1 7 1 3 R 1 A A A A A y a 4 Q 8 8 z V O j D Y m f q r s B 6 S E 1 y B A m q W I u V m z 8 w o L C D 2 G w h X 9 Y o r V c G / M A t q 7 h n A j e G z t j a b E u M t R y 3 U e 1 p A B b z U M U G n t r o w t Z j S 7 v d X 9 3 G k a B R Q A A A B 9 S / s 8 c o l A V K R t 8 1 4 2 e i P z s c m J c Q = = < / D a t a M a s h u p > 
</file>

<file path=customXml/itemProps1.xml><?xml version="1.0" encoding="utf-8"?>
<ds:datastoreItem xmlns:ds="http://schemas.openxmlformats.org/officeDocument/2006/customXml" ds:itemID="{A0C9F6FD-7077-43EB-90AD-2594BEAC06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Moipk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контрольные цифры</vt:lpstr>
      <vt:lpstr>План ПК_2024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Юник</dc:creator>
  <cp:lastModifiedBy>Татьяна Новак</cp:lastModifiedBy>
  <dcterms:created xsi:type="dcterms:W3CDTF">2002-02-01T16:26:00Z</dcterms:created>
  <cp:lastPrinted>2023-11-14T09:54:00Z</cp:lastPrinted>
  <dcterms:modified xsi:type="dcterms:W3CDTF">2024-01-16T06:36:58Z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7B716928F05A41DB90D6F7C6FDC1F541_13</vt:lpwstr>
  </property>
  <property fmtid="{D5CDD505-2E9C-101B-9397-08002B2CF9AE}" pid="3" name="KSOProductBuildVer">
    <vt:lpwstr>1049-12.2.0.13412</vt:lpwstr>
  </property>
</Properties>
</file>